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310" activeTab="4"/>
  </bookViews>
  <sheets>
    <sheet name="GO" sheetId="1" r:id="rId1"/>
    <sheet name="GO_TS_ slov" sheetId="2" r:id="rId2"/>
    <sheet name="PN" sheetId="3" r:id="rId3"/>
    <sheet name="TS" sheetId="4" r:id="rId4"/>
    <sheet name="UD" sheetId="5" r:id="rId5"/>
  </sheets>
  <definedNames/>
  <calcPr fullCalcOnLoad="1"/>
</workbook>
</file>

<file path=xl/sharedStrings.xml><?xml version="1.0" encoding="utf-8"?>
<sst xmlns="http://schemas.openxmlformats.org/spreadsheetml/2006/main" count="1398" uniqueCount="859">
  <si>
    <t>Graduatoria Insegnanti di Religione Cattolica - GORIZIA</t>
  </si>
  <si>
    <t>Settore</t>
  </si>
  <si>
    <t>Cognome</t>
  </si>
  <si>
    <t>Nome</t>
  </si>
  <si>
    <t>Data di nascita</t>
  </si>
  <si>
    <t xml:space="preserve">Anzianità di servizio </t>
  </si>
  <si>
    <t xml:space="preserve">Esigenze di famiglia </t>
  </si>
  <si>
    <t>Precedenze</t>
  </si>
  <si>
    <t>Titoli</t>
  </si>
  <si>
    <t>TOTALE</t>
  </si>
  <si>
    <t>1°</t>
  </si>
  <si>
    <t>2°</t>
  </si>
  <si>
    <t>Sede di Servizio</t>
  </si>
  <si>
    <t>Bojkow</t>
  </si>
  <si>
    <t>Patrizia</t>
  </si>
  <si>
    <t>04.07.1956</t>
  </si>
  <si>
    <t>x</t>
  </si>
  <si>
    <t>Tomasin</t>
  </si>
  <si>
    <t>Barbara</t>
  </si>
  <si>
    <t>01.12.1960</t>
  </si>
  <si>
    <t>Marotta</t>
  </si>
  <si>
    <t>Fiammetta</t>
  </si>
  <si>
    <t>13.02.1961</t>
  </si>
  <si>
    <t xml:space="preserve"> </t>
  </si>
  <si>
    <t>Maria</t>
  </si>
  <si>
    <t>Cucit</t>
  </si>
  <si>
    <t>Anna Maria Elisa</t>
  </si>
  <si>
    <t>20.01.1957</t>
  </si>
  <si>
    <t>Franco</t>
  </si>
  <si>
    <t>Anna Maria</t>
  </si>
  <si>
    <t>15.02.1953</t>
  </si>
  <si>
    <t xml:space="preserve">I.C. F.U. della Torre - Gradisca </t>
  </si>
  <si>
    <t>Loredana</t>
  </si>
  <si>
    <t>I.C. Ronchi dei Legionari</t>
  </si>
  <si>
    <t>Gerometta</t>
  </si>
  <si>
    <t>19.08.1961</t>
  </si>
  <si>
    <t>Favaro</t>
  </si>
  <si>
    <t>Susanna</t>
  </si>
  <si>
    <t>11.06.1962</t>
  </si>
  <si>
    <t>I.C. Verni Fogliano - Redipuglia</t>
  </si>
  <si>
    <t>Lucia</t>
  </si>
  <si>
    <t>Bressan</t>
  </si>
  <si>
    <t>Michele</t>
  </si>
  <si>
    <t>13.10.1961</t>
  </si>
  <si>
    <t>ISIS Galilei</t>
  </si>
  <si>
    <t>Bearzi</t>
  </si>
  <si>
    <t>Marina</t>
  </si>
  <si>
    <t>06.02.1966</t>
  </si>
  <si>
    <t>I.C. Randaccio - Monfalcone</t>
  </si>
  <si>
    <t>Crescenzi</t>
  </si>
  <si>
    <t>Elisabetta</t>
  </si>
  <si>
    <t>25.11.1968</t>
  </si>
  <si>
    <t>D'Osvaldo</t>
  </si>
  <si>
    <t>Ettore</t>
  </si>
  <si>
    <t>14.04.1955</t>
  </si>
  <si>
    <t xml:space="preserve">ITAS D'Annunzio </t>
  </si>
  <si>
    <t>Orlando</t>
  </si>
  <si>
    <t>Francesco</t>
  </si>
  <si>
    <t>03.10.1954</t>
  </si>
  <si>
    <t>Parrillo</t>
  </si>
  <si>
    <t>03.06.1961</t>
  </si>
  <si>
    <t>De Santis</t>
  </si>
  <si>
    <t>Bernardo</t>
  </si>
  <si>
    <t>07.07.1960</t>
  </si>
  <si>
    <t>Maria Pia</t>
  </si>
  <si>
    <t>Miniussi</t>
  </si>
  <si>
    <t>Paola</t>
  </si>
  <si>
    <t>18.01.1958</t>
  </si>
  <si>
    <t>I.C. Giacich + I.C.Randaccio - Monfalcone</t>
  </si>
  <si>
    <t>Marizza</t>
  </si>
  <si>
    <t>Fabrizia</t>
  </si>
  <si>
    <t>12.02.1963</t>
  </si>
  <si>
    <t>Vinci</t>
  </si>
  <si>
    <t>Laura</t>
  </si>
  <si>
    <t>23.10.1961</t>
  </si>
  <si>
    <t>Moretti</t>
  </si>
  <si>
    <t>Sabrina</t>
  </si>
  <si>
    <t>12.11.1970</t>
  </si>
  <si>
    <t>Zanolla</t>
  </si>
  <si>
    <t>Lia</t>
  </si>
  <si>
    <t>31.12.1973</t>
  </si>
  <si>
    <t>I.C. Giacich - Monfalcone</t>
  </si>
  <si>
    <t>Caprara</t>
  </si>
  <si>
    <t>22.07.1957</t>
  </si>
  <si>
    <t>Chialchia</t>
  </si>
  <si>
    <t>Dario</t>
  </si>
  <si>
    <t>20.01.1951</t>
  </si>
  <si>
    <t>Bevilacqua</t>
  </si>
  <si>
    <t>Mario</t>
  </si>
  <si>
    <t>Mautone</t>
  </si>
  <si>
    <t>Mariagrazia</t>
  </si>
  <si>
    <t>08.09.1961</t>
  </si>
  <si>
    <t>Pastorutti</t>
  </si>
  <si>
    <t>30.06.1957</t>
  </si>
  <si>
    <t xml:space="preserve">I.C. Ronchi dei Legionari + I.C. S.Canzian </t>
  </si>
  <si>
    <t>Brusin</t>
  </si>
  <si>
    <t>Francesca</t>
  </si>
  <si>
    <t>04.10.1964</t>
  </si>
  <si>
    <t>Novelli</t>
  </si>
  <si>
    <t>Maria Serena</t>
  </si>
  <si>
    <t>29.07.1962</t>
  </si>
  <si>
    <t>Pozenel</t>
  </si>
  <si>
    <t>Alberto</t>
  </si>
  <si>
    <t>28.12.1958</t>
  </si>
  <si>
    <t>Emanuele</t>
  </si>
  <si>
    <t>Remo</t>
  </si>
  <si>
    <t>09.10.1970</t>
  </si>
  <si>
    <t>I.C. di Romans + I.C. Duino-Aurisina (TS) + I.C. Staranzano</t>
  </si>
  <si>
    <t>Fontana</t>
  </si>
  <si>
    <t>Nicoletta</t>
  </si>
  <si>
    <t>06.08.1964</t>
  </si>
  <si>
    <t>Portelli</t>
  </si>
  <si>
    <t>Agnese</t>
  </si>
  <si>
    <t>09.08.1952</t>
  </si>
  <si>
    <t>Petri</t>
  </si>
  <si>
    <t>Sara</t>
  </si>
  <si>
    <t>10.05.1971</t>
  </si>
  <si>
    <t>Cettul</t>
  </si>
  <si>
    <t>Giovanni</t>
  </si>
  <si>
    <t>10.06.1951</t>
  </si>
  <si>
    <t>Feresin</t>
  </si>
  <si>
    <t>Antonella</t>
  </si>
  <si>
    <t>02.09.1973</t>
  </si>
  <si>
    <t>Claudio</t>
  </si>
  <si>
    <t>Graduatoria Insegnanti di Religione Cattolica - TRIESTE</t>
  </si>
  <si>
    <t>scuole con lingua d'insegnamento slovena</t>
  </si>
  <si>
    <t>Skerlj</t>
  </si>
  <si>
    <t>Zarko</t>
  </si>
  <si>
    <t>16.11.1954</t>
  </si>
  <si>
    <t>L. S. Preseren</t>
  </si>
  <si>
    <t>Daniela</t>
  </si>
  <si>
    <t>I.C. via Commerciale</t>
  </si>
  <si>
    <t>Marchetti</t>
  </si>
  <si>
    <t>Valentina</t>
  </si>
  <si>
    <t>13.05.1953</t>
  </si>
  <si>
    <t>L.S. G. Galilei</t>
  </si>
  <si>
    <t>Bartole</t>
  </si>
  <si>
    <t>Leandra</t>
  </si>
  <si>
    <t>13.04.1954</t>
  </si>
  <si>
    <t>I.C. Ai Campi Elisi</t>
  </si>
  <si>
    <t>Cossini</t>
  </si>
  <si>
    <t>Margherita</t>
  </si>
  <si>
    <t>26.03.1960</t>
  </si>
  <si>
    <t>I.C. I. Svevo</t>
  </si>
  <si>
    <t>Zugan</t>
  </si>
  <si>
    <t>Fiorella</t>
  </si>
  <si>
    <t>14.06.1961</t>
  </si>
  <si>
    <t>I.C. G. Lucio</t>
  </si>
  <si>
    <t>Babici</t>
  </si>
  <si>
    <t>Rossana</t>
  </si>
  <si>
    <t>03.03.1961</t>
  </si>
  <si>
    <t>Sepich</t>
  </si>
  <si>
    <t>Tiziana</t>
  </si>
  <si>
    <t>13.10.1965</t>
  </si>
  <si>
    <t>Galasso</t>
  </si>
  <si>
    <t>Emanuela</t>
  </si>
  <si>
    <t>07.08.1959</t>
  </si>
  <si>
    <t>I.C. Altopiano</t>
  </si>
  <si>
    <t xml:space="preserve">Rondini </t>
  </si>
  <si>
    <t>Annamaria</t>
  </si>
  <si>
    <t>06.07.1963</t>
  </si>
  <si>
    <t>I.C. Dante Alighieri</t>
  </si>
  <si>
    <t>Signorello</t>
  </si>
  <si>
    <t>Rosaria</t>
  </si>
  <si>
    <t>21.11.1953</t>
  </si>
  <si>
    <t>I.C. Valmaura</t>
  </si>
  <si>
    <t>Adriana</t>
  </si>
  <si>
    <t>I.C. Bergamas</t>
  </si>
  <si>
    <t>Vianello</t>
  </si>
  <si>
    <t>Sergio</t>
  </si>
  <si>
    <t>12.08.1966</t>
  </si>
  <si>
    <t>I.C. Weiss</t>
  </si>
  <si>
    <t>Barbo</t>
  </si>
  <si>
    <t>11.10.1952</t>
  </si>
  <si>
    <t>I.T.I.S. A. Volta</t>
  </si>
  <si>
    <t>Cocco</t>
  </si>
  <si>
    <t>Angela</t>
  </si>
  <si>
    <t>18.09.1963</t>
  </si>
  <si>
    <t>Paolo</t>
  </si>
  <si>
    <t>L.S. G. Oberdan</t>
  </si>
  <si>
    <t>Prignano</t>
  </si>
  <si>
    <t>Maria Costanza</t>
  </si>
  <si>
    <t>20.01.1963</t>
  </si>
  <si>
    <t>I.S.I.S. da Vinci  Sandrinelli</t>
  </si>
  <si>
    <t>Casagrande</t>
  </si>
  <si>
    <t>Giovanna</t>
  </si>
  <si>
    <t>08.05.1973</t>
  </si>
  <si>
    <t>Fereghin</t>
  </si>
  <si>
    <t>30.06.1970</t>
  </si>
  <si>
    <t>I.C. Roli</t>
  </si>
  <si>
    <t>Vittigli</t>
  </si>
  <si>
    <t xml:space="preserve">Marzia </t>
  </si>
  <si>
    <t>17.11.1969</t>
  </si>
  <si>
    <t>Gnezda</t>
  </si>
  <si>
    <t>Massimo</t>
  </si>
  <si>
    <t>03.04.1964</t>
  </si>
  <si>
    <t>L.C. Petrarca</t>
  </si>
  <si>
    <t>Lusizki</t>
  </si>
  <si>
    <t>Claudia</t>
  </si>
  <si>
    <t>18.03.1964</t>
  </si>
  <si>
    <t>I.C. Divisione Julia</t>
  </si>
  <si>
    <t xml:space="preserve">Fereghin </t>
  </si>
  <si>
    <t>Cristiana</t>
  </si>
  <si>
    <t>03.02.1973</t>
  </si>
  <si>
    <t>I.C. San Giovanni</t>
  </si>
  <si>
    <t>Sacher</t>
  </si>
  <si>
    <t>02.07.1968</t>
  </si>
  <si>
    <t>Orsini</t>
  </si>
  <si>
    <t>Natalina</t>
  </si>
  <si>
    <t>09.07.1967</t>
  </si>
  <si>
    <t>Poillucci</t>
  </si>
  <si>
    <t>Manfredi</t>
  </si>
  <si>
    <t>05.11.1959</t>
  </si>
  <si>
    <t>Nicolari</t>
  </si>
  <si>
    <t>20.03.1955</t>
  </si>
  <si>
    <t>Zumin</t>
  </si>
  <si>
    <t>Silvia</t>
  </si>
  <si>
    <t>26.10.1959</t>
  </si>
  <si>
    <t>Zebochin</t>
  </si>
  <si>
    <t>Brunella</t>
  </si>
  <si>
    <t>29.08.1958</t>
  </si>
  <si>
    <t>Brandmayer</t>
  </si>
  <si>
    <t>18.07.1957</t>
  </si>
  <si>
    <t>Conighi</t>
  </si>
  <si>
    <t>03.12.1951</t>
  </si>
  <si>
    <t>I.C. Roiano Gretta</t>
  </si>
  <si>
    <t>Serbo</t>
  </si>
  <si>
    <t>Marzio</t>
  </si>
  <si>
    <t>28.08.1965</t>
  </si>
  <si>
    <t>06.05.1963</t>
  </si>
  <si>
    <t>Graduatoria Insegnanti di Religione Cattolica - PORDENONE</t>
  </si>
  <si>
    <t>D'Onofrio</t>
  </si>
  <si>
    <t>Antonietta</t>
  </si>
  <si>
    <t>28.04.1964</t>
  </si>
  <si>
    <t>Ceolotto</t>
  </si>
  <si>
    <t>Oriana</t>
  </si>
  <si>
    <t>03.10.1964</t>
  </si>
  <si>
    <t>Favarin</t>
  </si>
  <si>
    <t>Michela</t>
  </si>
  <si>
    <t>08.05.1967</t>
  </si>
  <si>
    <t>Molent</t>
  </si>
  <si>
    <t>03.05.1971</t>
  </si>
  <si>
    <t>I.C. Azzano X</t>
  </si>
  <si>
    <t>Vio</t>
  </si>
  <si>
    <t>26.05.1956</t>
  </si>
  <si>
    <t>Zucchet</t>
  </si>
  <si>
    <t>Giuliana</t>
  </si>
  <si>
    <t>29.03.1961</t>
  </si>
  <si>
    <t>Fichera</t>
  </si>
  <si>
    <t>Lorella</t>
  </si>
  <si>
    <t>30.06.1965</t>
  </si>
  <si>
    <t>I.C. Fontanafredda</t>
  </si>
  <si>
    <t>Piccinin</t>
  </si>
  <si>
    <t>06.10.1963</t>
  </si>
  <si>
    <t>Menna</t>
  </si>
  <si>
    <t>Rossella</t>
  </si>
  <si>
    <t>22.09.1966</t>
  </si>
  <si>
    <t>Barbariol</t>
  </si>
  <si>
    <t>Sandra</t>
  </si>
  <si>
    <t>27.11.1968</t>
  </si>
  <si>
    <t>Sessolo</t>
  </si>
  <si>
    <t>Domenica</t>
  </si>
  <si>
    <t>22.02.1968</t>
  </si>
  <si>
    <t>Rosset</t>
  </si>
  <si>
    <t>07.11.1966</t>
  </si>
  <si>
    <t>I.C. Zoppola</t>
  </si>
  <si>
    <t>Merlo Fiorillo</t>
  </si>
  <si>
    <t>Giuseppa</t>
  </si>
  <si>
    <t>15.02.1959</t>
  </si>
  <si>
    <t>Valentino</t>
  </si>
  <si>
    <t>Cristina</t>
  </si>
  <si>
    <t>18.01.1966</t>
  </si>
  <si>
    <t>Daneluzzi</t>
  </si>
  <si>
    <t>Manuela</t>
  </si>
  <si>
    <t>30.12.1963</t>
  </si>
  <si>
    <t>I.C. Chions</t>
  </si>
  <si>
    <t>Rolletta</t>
  </si>
  <si>
    <t>Roberta Amalia</t>
  </si>
  <si>
    <t>13.05.1970</t>
  </si>
  <si>
    <t>Guglielmi</t>
  </si>
  <si>
    <t>Monica</t>
  </si>
  <si>
    <t>23.06.1968</t>
  </si>
  <si>
    <t>Corazza</t>
  </si>
  <si>
    <t>Licia</t>
  </si>
  <si>
    <t>18.08.1953</t>
  </si>
  <si>
    <t>Cella</t>
  </si>
  <si>
    <t>Rosanna</t>
  </si>
  <si>
    <t>25.09.1963</t>
  </si>
  <si>
    <t>Rossetto</t>
  </si>
  <si>
    <t>Annalisa</t>
  </si>
  <si>
    <t>16.01.1970</t>
  </si>
  <si>
    <t>Paratore</t>
  </si>
  <si>
    <t>02.09.1968</t>
  </si>
  <si>
    <t>I.C. Aviano</t>
  </si>
  <si>
    <t>Bottacin</t>
  </si>
  <si>
    <t>Franca</t>
  </si>
  <si>
    <t>03.10.1960</t>
  </si>
  <si>
    <t>I.C. di Cordovado</t>
  </si>
  <si>
    <t xml:space="preserve">Costalonga </t>
  </si>
  <si>
    <t>Bernardina</t>
  </si>
  <si>
    <t>21.10.1968</t>
  </si>
  <si>
    <t>Colussi</t>
  </si>
  <si>
    <t>Lucina</t>
  </si>
  <si>
    <t>05.02.1966</t>
  </si>
  <si>
    <t>Poser</t>
  </si>
  <si>
    <t>Angela Maria</t>
  </si>
  <si>
    <t>10.08.1965</t>
  </si>
  <si>
    <t>Benedet</t>
  </si>
  <si>
    <t>25.12.1959</t>
  </si>
  <si>
    <t>Barigelli-Calcari</t>
  </si>
  <si>
    <t>21.01.1956</t>
  </si>
  <si>
    <t xml:space="preserve">Liceo sc. Grigoletti </t>
  </si>
  <si>
    <t>Marletta</t>
  </si>
  <si>
    <t>26.01.1972</t>
  </si>
  <si>
    <t>Sgarzi</t>
  </si>
  <si>
    <t>Enrica</t>
  </si>
  <si>
    <t>15.07.1965</t>
  </si>
  <si>
    <t>Battistella</t>
  </si>
  <si>
    <t>Simona</t>
  </si>
  <si>
    <t>30.01.1971</t>
  </si>
  <si>
    <t>Peressin</t>
  </si>
  <si>
    <t>Debora</t>
  </si>
  <si>
    <t>03.03.1969</t>
  </si>
  <si>
    <t>I.C. Fiume Veneto</t>
  </si>
  <si>
    <t>Doimo</t>
  </si>
  <si>
    <t>Nadia</t>
  </si>
  <si>
    <t>13.02.1969</t>
  </si>
  <si>
    <t>Carniel</t>
  </si>
  <si>
    <t>07.03.1972</t>
  </si>
  <si>
    <t>I.C. di Pasiano dI Pordenone</t>
  </si>
  <si>
    <t>Steffanuto</t>
  </si>
  <si>
    <t>Fabiola</t>
  </si>
  <si>
    <t>Adorno</t>
  </si>
  <si>
    <t>01.07.1961</t>
  </si>
  <si>
    <t>Anelli</t>
  </si>
  <si>
    <t>Bruna Maria</t>
  </si>
  <si>
    <t>07.07.1965</t>
  </si>
  <si>
    <t>Truant</t>
  </si>
  <si>
    <t>Sabina</t>
  </si>
  <si>
    <t>09.01.1971</t>
  </si>
  <si>
    <t xml:space="preserve">ITI Kennedy </t>
  </si>
  <si>
    <t>Clerici</t>
  </si>
  <si>
    <t>06.07.1972</t>
  </si>
  <si>
    <t>Lorenzon</t>
  </si>
  <si>
    <t>Maristella</t>
  </si>
  <si>
    <t>02.02.1966</t>
  </si>
  <si>
    <t>Odorico</t>
  </si>
  <si>
    <t>Stefania</t>
  </si>
  <si>
    <t>21.07.1967</t>
  </si>
  <si>
    <t>Florean</t>
  </si>
  <si>
    <t>Flavia</t>
  </si>
  <si>
    <t>30.01.1965</t>
  </si>
  <si>
    <t>Pandin</t>
  </si>
  <si>
    <t>07.06.1971</t>
  </si>
  <si>
    <t>Giacomel</t>
  </si>
  <si>
    <t>24.05.1971</t>
  </si>
  <si>
    <t>Lupo</t>
  </si>
  <si>
    <t>Carla</t>
  </si>
  <si>
    <t>04.11.1961</t>
  </si>
  <si>
    <t>Goretti</t>
  </si>
  <si>
    <t>28.04.1961</t>
  </si>
  <si>
    <t>Tissino</t>
  </si>
  <si>
    <t>29.09.1956</t>
  </si>
  <si>
    <t>ISIS P. Sarpi di S.Vito al Tagliamento</t>
  </si>
  <si>
    <t>Brunetta</t>
  </si>
  <si>
    <t>02.01.1965</t>
  </si>
  <si>
    <t>Chiarot</t>
  </si>
  <si>
    <t>Loretta</t>
  </si>
  <si>
    <t>19.06.1968</t>
  </si>
  <si>
    <t xml:space="preserve">ITC Mattiussi </t>
  </si>
  <si>
    <t>Vivian</t>
  </si>
  <si>
    <t>08.10.1967</t>
  </si>
  <si>
    <t>Lazzaretto</t>
  </si>
  <si>
    <t>26.09.1965</t>
  </si>
  <si>
    <t>Cescon</t>
  </si>
  <si>
    <t>Wilma</t>
  </si>
  <si>
    <t>02.12.1966</t>
  </si>
  <si>
    <t>Maniago</t>
  </si>
  <si>
    <t>Maria Lucia</t>
  </si>
  <si>
    <t>03.10.1962</t>
  </si>
  <si>
    <t>Farisco</t>
  </si>
  <si>
    <t>13.01.1951</t>
  </si>
  <si>
    <t>Nardo</t>
  </si>
  <si>
    <t>03.08.1965</t>
  </si>
  <si>
    <t>Rosalen</t>
  </si>
  <si>
    <t>Ennio</t>
  </si>
  <si>
    <t>16.10.1960</t>
  </si>
  <si>
    <t>Forte</t>
  </si>
  <si>
    <t>Luisa</t>
  </si>
  <si>
    <t>08.03.1962</t>
  </si>
  <si>
    <t>Liceo sc. Le Filandiere - S.Vito Tagl.</t>
  </si>
  <si>
    <t>Gava</t>
  </si>
  <si>
    <t>Alessandra</t>
  </si>
  <si>
    <t>26.10.1968</t>
  </si>
  <si>
    <t>Pizzolato</t>
  </si>
  <si>
    <t>Ivana</t>
  </si>
  <si>
    <t>09.09.1962</t>
  </si>
  <si>
    <t>Liceo sc. Grigoletti</t>
  </si>
  <si>
    <t>Raengo</t>
  </si>
  <si>
    <t>16.01.1966</t>
  </si>
  <si>
    <t xml:space="preserve">ITCG Pertini </t>
  </si>
  <si>
    <t>Battistutta</t>
  </si>
  <si>
    <t>Valter</t>
  </si>
  <si>
    <t>11.07.1956</t>
  </si>
  <si>
    <t>ISA Galvani - Cordenons</t>
  </si>
  <si>
    <t>Boz</t>
  </si>
  <si>
    <t>09.07.1968</t>
  </si>
  <si>
    <t>Comparin</t>
  </si>
  <si>
    <t>Corrado</t>
  </si>
  <si>
    <t>27.11.1950</t>
  </si>
  <si>
    <t>Simonetta</t>
  </si>
  <si>
    <t>Pes</t>
  </si>
  <si>
    <t>30.05.1968</t>
  </si>
  <si>
    <t>Battiston</t>
  </si>
  <si>
    <t>Elena</t>
  </si>
  <si>
    <t>14.09.1966</t>
  </si>
  <si>
    <t>Tagliapietra</t>
  </si>
  <si>
    <t>Marco</t>
  </si>
  <si>
    <t>05.03.1970</t>
  </si>
  <si>
    <t>Sartor</t>
  </si>
  <si>
    <t>22.04.1951</t>
  </si>
  <si>
    <t>Graduatoria Insegnanti di Religione Cattolica - UDINE</t>
  </si>
  <si>
    <t>Clonfero</t>
  </si>
  <si>
    <t>22.06.1963</t>
  </si>
  <si>
    <t>Macuglia</t>
  </si>
  <si>
    <t>Giannina</t>
  </si>
  <si>
    <t>04.11.1962</t>
  </si>
  <si>
    <t>Puntel</t>
  </si>
  <si>
    <t>Ornella</t>
  </si>
  <si>
    <t>12.01.1968</t>
  </si>
  <si>
    <t>Roi</t>
  </si>
  <si>
    <t>Renza</t>
  </si>
  <si>
    <t>22.02.1957</t>
  </si>
  <si>
    <t>I.C. Comeglians</t>
  </si>
  <si>
    <t>Gressani</t>
  </si>
  <si>
    <t>12.02.1965</t>
  </si>
  <si>
    <t>Clocchiatti</t>
  </si>
  <si>
    <t>12.02.1966</t>
  </si>
  <si>
    <t>I.C. Gonars</t>
  </si>
  <si>
    <t>Poiana</t>
  </si>
  <si>
    <t>19.07.1965</t>
  </si>
  <si>
    <t>Chiabudini</t>
  </si>
  <si>
    <t>14.02.1967</t>
  </si>
  <si>
    <t>Gigante</t>
  </si>
  <si>
    <t>09.10.1966</t>
  </si>
  <si>
    <t>I.C. Rivignano</t>
  </si>
  <si>
    <t>Bonura</t>
  </si>
  <si>
    <t>Giuseppina</t>
  </si>
  <si>
    <t>24.01.1965</t>
  </si>
  <si>
    <t xml:space="preserve">Biasiato </t>
  </si>
  <si>
    <t>Renata</t>
  </si>
  <si>
    <t>28.11.1966</t>
  </si>
  <si>
    <t>Falco</t>
  </si>
  <si>
    <t>16.12.1967</t>
  </si>
  <si>
    <t>Nonino</t>
  </si>
  <si>
    <t>Rita</t>
  </si>
  <si>
    <t>19.09.1962</t>
  </si>
  <si>
    <t>Bragagnini</t>
  </si>
  <si>
    <t>17.05.1968</t>
  </si>
  <si>
    <t>Qualizza</t>
  </si>
  <si>
    <t>Graziella</t>
  </si>
  <si>
    <t>19.05.1964</t>
  </si>
  <si>
    <t>Battistutti</t>
  </si>
  <si>
    <t>23.04.1969</t>
  </si>
  <si>
    <t>Codutti</t>
  </si>
  <si>
    <t>Gloria</t>
  </si>
  <si>
    <t>02.09.1962</t>
  </si>
  <si>
    <t>I.C. Tavagnacco</t>
  </si>
  <si>
    <t>Tetro</t>
  </si>
  <si>
    <t>23.12.1966</t>
  </si>
  <si>
    <t>Ruzzante</t>
  </si>
  <si>
    <t>07.12.1967</t>
  </si>
  <si>
    <t>Seravalli</t>
  </si>
  <si>
    <t>Catia</t>
  </si>
  <si>
    <t>06.08.1962</t>
  </si>
  <si>
    <t>Amadori</t>
  </si>
  <si>
    <t>Mariangela</t>
  </si>
  <si>
    <t>25.09.1969</t>
  </si>
  <si>
    <t>I.C. Faedis</t>
  </si>
  <si>
    <t>Concina</t>
  </si>
  <si>
    <t>24.07.1962</t>
  </si>
  <si>
    <t>Padovan</t>
  </si>
  <si>
    <t>Lorena</t>
  </si>
  <si>
    <t>07.07.1968</t>
  </si>
  <si>
    <t>Sicuro</t>
  </si>
  <si>
    <t>08.02.1967</t>
  </si>
  <si>
    <t>Valeo</t>
  </si>
  <si>
    <t>Antonia</t>
  </si>
  <si>
    <t>06.08.1968</t>
  </si>
  <si>
    <t>Cecutti</t>
  </si>
  <si>
    <t>22.02.1972</t>
  </si>
  <si>
    <t>I.C. Premariacco + I.C. Faedis</t>
  </si>
  <si>
    <t>Perini</t>
  </si>
  <si>
    <t>21.05.1966</t>
  </si>
  <si>
    <t>Zilli</t>
  </si>
  <si>
    <t>06.04.1962</t>
  </si>
  <si>
    <t>Maiova</t>
  </si>
  <si>
    <t>Cecilia</t>
  </si>
  <si>
    <t>21.06.1964</t>
  </si>
  <si>
    <t>I.C. Premariacco</t>
  </si>
  <si>
    <t>Anziutti</t>
  </si>
  <si>
    <t>Tatiana</t>
  </si>
  <si>
    <t>04.01.1975</t>
  </si>
  <si>
    <t>Biasizzo</t>
  </si>
  <si>
    <t>Emilia</t>
  </si>
  <si>
    <t>24.05.1967</t>
  </si>
  <si>
    <t xml:space="preserve">Felice </t>
  </si>
  <si>
    <t>08.06.1966</t>
  </si>
  <si>
    <t>Nadalutti</t>
  </si>
  <si>
    <t>27.06.1965</t>
  </si>
  <si>
    <t>Selvaggi</t>
  </si>
  <si>
    <t>27.06.1963</t>
  </si>
  <si>
    <t>Zearo</t>
  </si>
  <si>
    <t>06.12.1968</t>
  </si>
  <si>
    <t>Sebastianutti</t>
  </si>
  <si>
    <t>Marzia</t>
  </si>
  <si>
    <t>15.02.1966</t>
  </si>
  <si>
    <t>Bonanni</t>
  </si>
  <si>
    <t>07.10.1968</t>
  </si>
  <si>
    <t>I.C. Paluzza</t>
  </si>
  <si>
    <t>Morocutti</t>
  </si>
  <si>
    <t>20.03.1973</t>
  </si>
  <si>
    <t>26.07.1966</t>
  </si>
  <si>
    <t>Artico</t>
  </si>
  <si>
    <t>Valeria</t>
  </si>
  <si>
    <t>10.05.1973</t>
  </si>
  <si>
    <t>Magnis</t>
  </si>
  <si>
    <t>31.05.1968</t>
  </si>
  <si>
    <t>Tirabassi</t>
  </si>
  <si>
    <t>09.07.1955</t>
  </si>
  <si>
    <t xml:space="preserve">Barp </t>
  </si>
  <si>
    <t>Federica</t>
  </si>
  <si>
    <t>30.12.1971</t>
  </si>
  <si>
    <t>Baracco</t>
  </si>
  <si>
    <t>26.11.1966</t>
  </si>
  <si>
    <t>Fragomeno</t>
  </si>
  <si>
    <t>05.12.1971</t>
  </si>
  <si>
    <t>I.C. Pavia di Udine</t>
  </si>
  <si>
    <t>Ziraldo</t>
  </si>
  <si>
    <t>Aidi</t>
  </si>
  <si>
    <t>03.02.1970</t>
  </si>
  <si>
    <t>Cargnelli</t>
  </si>
  <si>
    <t>Sonia</t>
  </si>
  <si>
    <t>20.07.1967</t>
  </si>
  <si>
    <t>I.C. Tricesimo</t>
  </si>
  <si>
    <t>Micelli</t>
  </si>
  <si>
    <t>Angelica</t>
  </si>
  <si>
    <t>02.01.1969</t>
  </si>
  <si>
    <t>Lucci</t>
  </si>
  <si>
    <t>20.12.1971</t>
  </si>
  <si>
    <t>Alpini</t>
  </si>
  <si>
    <t>Donatella</t>
  </si>
  <si>
    <t>10.08.1973</t>
  </si>
  <si>
    <t>I.C. Pagnacco</t>
  </si>
  <si>
    <t>Michelutti</t>
  </si>
  <si>
    <t>26.06.1969</t>
  </si>
  <si>
    <t>Bertin</t>
  </si>
  <si>
    <t>Meri</t>
  </si>
  <si>
    <t>12.10.1964</t>
  </si>
  <si>
    <t>Pezzarini</t>
  </si>
  <si>
    <t>Martina</t>
  </si>
  <si>
    <t>25.09.1973</t>
  </si>
  <si>
    <t>Satarini</t>
  </si>
  <si>
    <t>13.07.1959</t>
  </si>
  <si>
    <t>Facincani</t>
  </si>
  <si>
    <t>04.08.1952</t>
  </si>
  <si>
    <t>I.C. Palmanova</t>
  </si>
  <si>
    <t>Perosa</t>
  </si>
  <si>
    <t>30.04.1969</t>
  </si>
  <si>
    <t>De Monte</t>
  </si>
  <si>
    <t>26.06.1966</t>
  </si>
  <si>
    <t>I.C. Tarcento</t>
  </si>
  <si>
    <t>Cucchiaro</t>
  </si>
  <si>
    <t>31.10.1973</t>
  </si>
  <si>
    <t>Urban</t>
  </si>
  <si>
    <t>24.04.1968</t>
  </si>
  <si>
    <t>Cosattini</t>
  </si>
  <si>
    <t>28.09.1968</t>
  </si>
  <si>
    <t>Trerè</t>
  </si>
  <si>
    <t>24.06.1958</t>
  </si>
  <si>
    <t>Liceo sc. Marinelli</t>
  </si>
  <si>
    <t>Del Pin</t>
  </si>
  <si>
    <t>Susi</t>
  </si>
  <si>
    <t>07.12.1966</t>
  </si>
  <si>
    <t>Liceo sc. Copernico</t>
  </si>
  <si>
    <t>Di Benedetto</t>
  </si>
  <si>
    <t>24.12.1962</t>
  </si>
  <si>
    <t xml:space="preserve">Monai </t>
  </si>
  <si>
    <t>Maria Gabriella</t>
  </si>
  <si>
    <t>20.10.1955</t>
  </si>
  <si>
    <t>Fabris</t>
  </si>
  <si>
    <t xml:space="preserve">ISA Sello </t>
  </si>
  <si>
    <t>Chinaglia</t>
  </si>
  <si>
    <t>05.03.1957</t>
  </si>
  <si>
    <t>Della Siega</t>
  </si>
  <si>
    <t>Gemma</t>
  </si>
  <si>
    <t>22.12.1965</t>
  </si>
  <si>
    <t>Ist.Mag. Educandato Uccellis</t>
  </si>
  <si>
    <t>Lovo</t>
  </si>
  <si>
    <t>Daniele</t>
  </si>
  <si>
    <t>04.04.1959</t>
  </si>
  <si>
    <t>Turco</t>
  </si>
  <si>
    <t>30.06.1959</t>
  </si>
  <si>
    <t>Monetti</t>
  </si>
  <si>
    <t>20.04.1960</t>
  </si>
  <si>
    <t>Nunziata</t>
  </si>
  <si>
    <t>Andrea</t>
  </si>
  <si>
    <t>29.04.1958</t>
  </si>
  <si>
    <t xml:space="preserve">Di Leo </t>
  </si>
  <si>
    <t>Cecila</t>
  </si>
  <si>
    <t>01.12.1961</t>
  </si>
  <si>
    <t>Ellero</t>
  </si>
  <si>
    <t>05.05.1962</t>
  </si>
  <si>
    <t>Bigoni</t>
  </si>
  <si>
    <t>05.07.1962</t>
  </si>
  <si>
    <t>Corvo</t>
  </si>
  <si>
    <t>29.06.1963</t>
  </si>
  <si>
    <t>Visentini</t>
  </si>
  <si>
    <t>23.04.1962</t>
  </si>
  <si>
    <t>Montagnini</t>
  </si>
  <si>
    <t>19.05.1962</t>
  </si>
  <si>
    <t xml:space="preserve">ITC Zanon </t>
  </si>
  <si>
    <t>Mizzaro</t>
  </si>
  <si>
    <t>18.04.1964</t>
  </si>
  <si>
    <t>Foti</t>
  </si>
  <si>
    <t>10.10.1964</t>
  </si>
  <si>
    <t>I.C. Fagagna + I.C. Pagnacco</t>
  </si>
  <si>
    <t>Mansutti</t>
  </si>
  <si>
    <t>21.07.1966</t>
  </si>
  <si>
    <t>Gentilini</t>
  </si>
  <si>
    <t>12.02.1961</t>
  </si>
  <si>
    <t>03.01.1963</t>
  </si>
  <si>
    <t>Menegotto</t>
  </si>
  <si>
    <t>Teresina</t>
  </si>
  <si>
    <t>08.04.1963</t>
  </si>
  <si>
    <t>Pati</t>
  </si>
  <si>
    <t>10.10.1958</t>
  </si>
  <si>
    <t>Mucchino</t>
  </si>
  <si>
    <t>10.03.1959</t>
  </si>
  <si>
    <t>Raffaella</t>
  </si>
  <si>
    <t>20.03.1962</t>
  </si>
  <si>
    <t xml:space="preserve">Liceo sc. Copernico </t>
  </si>
  <si>
    <t>Marangone</t>
  </si>
  <si>
    <t>13.12.1963</t>
  </si>
  <si>
    <t>Bello</t>
  </si>
  <si>
    <t>27.12.1963</t>
  </si>
  <si>
    <t>Pevere</t>
  </si>
  <si>
    <t>28.12.1963</t>
  </si>
  <si>
    <t>Della Piana</t>
  </si>
  <si>
    <t>25.07.1953</t>
  </si>
  <si>
    <t>Ortu</t>
  </si>
  <si>
    <t>23.09.1964</t>
  </si>
  <si>
    <t>Mauro</t>
  </si>
  <si>
    <t>07.01.1960</t>
  </si>
  <si>
    <t xml:space="preserve">Liceo sc. Marinelli </t>
  </si>
  <si>
    <t>Lena</t>
  </si>
  <si>
    <t>Guido</t>
  </si>
  <si>
    <t>18.10.1955</t>
  </si>
  <si>
    <t>Molfetta</t>
  </si>
  <si>
    <t>16.11.1968</t>
  </si>
  <si>
    <t>Maurizio</t>
  </si>
  <si>
    <t>09.11.1954</t>
  </si>
  <si>
    <t>Valoppi</t>
  </si>
  <si>
    <t>Ivo</t>
  </si>
  <si>
    <t>19.05.1959</t>
  </si>
  <si>
    <t>I.P.S.I.A. Mattioni -  Cividale del Friuli</t>
  </si>
  <si>
    <t>Zanello</t>
  </si>
  <si>
    <t>Marta</t>
  </si>
  <si>
    <t>26.11.1960</t>
  </si>
  <si>
    <t>Bernardis</t>
  </si>
  <si>
    <t>03.12.1968</t>
  </si>
  <si>
    <t>Dreszach</t>
  </si>
  <si>
    <t>24.10.1965</t>
  </si>
  <si>
    <t>Zof</t>
  </si>
  <si>
    <t>Renato</t>
  </si>
  <si>
    <t>11.09.1953</t>
  </si>
  <si>
    <t>Boldrini</t>
  </si>
  <si>
    <t>Fernanda</t>
  </si>
  <si>
    <t>01.08.1964</t>
  </si>
  <si>
    <t>Candussio</t>
  </si>
  <si>
    <t>09.08.1965</t>
  </si>
  <si>
    <t>Ciroi</t>
  </si>
  <si>
    <t>15.06.1966</t>
  </si>
  <si>
    <t>Vidoni</t>
  </si>
  <si>
    <t>Gianni</t>
  </si>
  <si>
    <t>29.05.1968</t>
  </si>
  <si>
    <t>Zamarian</t>
  </si>
  <si>
    <t>Cristina Maria</t>
  </si>
  <si>
    <t>09.08.1967</t>
  </si>
  <si>
    <t>Babbo</t>
  </si>
  <si>
    <t>Gianantonio</t>
  </si>
  <si>
    <t>30.01.1966</t>
  </si>
  <si>
    <t xml:space="preserve">IPSIA Ceconi </t>
  </si>
  <si>
    <t>Pilot</t>
  </si>
  <si>
    <t>Eliana</t>
  </si>
  <si>
    <t>07.07.1962</t>
  </si>
  <si>
    <t>Grosso</t>
  </si>
  <si>
    <t>27.01.1966</t>
  </si>
  <si>
    <t>Liceo sc. Magrini - Gemona</t>
  </si>
  <si>
    <t>Di Bernardo</t>
  </si>
  <si>
    <t>26.09.1968</t>
  </si>
  <si>
    <t>Matiz</t>
  </si>
  <si>
    <t>11.01.1966</t>
  </si>
  <si>
    <t>Roman</t>
  </si>
  <si>
    <t>18.04.1968</t>
  </si>
  <si>
    <t>Bonaventura</t>
  </si>
  <si>
    <t>11.01.1955</t>
  </si>
  <si>
    <t>Degano</t>
  </si>
  <si>
    <t>Anna</t>
  </si>
  <si>
    <t>03.08.1964</t>
  </si>
  <si>
    <t>D'Angelo</t>
  </si>
  <si>
    <t>Norina</t>
  </si>
  <si>
    <t>27.02.1952</t>
  </si>
  <si>
    <t>Bulfoni</t>
  </si>
  <si>
    <t>Piutti</t>
  </si>
  <si>
    <t>Stefano</t>
  </si>
  <si>
    <t>21.04.1966</t>
  </si>
  <si>
    <t>Fraioli</t>
  </si>
  <si>
    <t>Grazia</t>
  </si>
  <si>
    <t>17.11.1967</t>
  </si>
  <si>
    <t>Bolcina</t>
  </si>
  <si>
    <t>Mirjam</t>
  </si>
  <si>
    <t>04.10.1969</t>
  </si>
  <si>
    <t>Radetic</t>
  </si>
  <si>
    <t>Alenka</t>
  </si>
  <si>
    <t>01.07.1972</t>
  </si>
  <si>
    <t>I.C. Doberdò del Lago</t>
  </si>
  <si>
    <t>30.07.1966</t>
  </si>
  <si>
    <t>Hlede</t>
  </si>
  <si>
    <t>Andrejka</t>
  </si>
  <si>
    <t>23.10.1977</t>
  </si>
  <si>
    <t>Degenhardt</t>
  </si>
  <si>
    <t>Solange</t>
  </si>
  <si>
    <t>06.05.1966</t>
  </si>
  <si>
    <t>Bratina</t>
  </si>
  <si>
    <t>09.11.1961</t>
  </si>
  <si>
    <t>I.C.F.U. della Torre - Gradisca</t>
  </si>
  <si>
    <t>I.C. Randaccio</t>
  </si>
  <si>
    <t>I.C. di Roveredo in Piano</t>
  </si>
  <si>
    <t>I.C. Masih</t>
  </si>
  <si>
    <t>Hovhannessian</t>
  </si>
  <si>
    <t>I.C. Mortegliano - Castions</t>
  </si>
  <si>
    <t xml:space="preserve">Conv. Cividale </t>
  </si>
  <si>
    <t>I.C. Latisana</t>
  </si>
  <si>
    <t xml:space="preserve">I.C.Pavia di Udine </t>
  </si>
  <si>
    <t xml:space="preserve">I.C. Tricesimo </t>
  </si>
  <si>
    <t>I. Omnicomprensivo Bachmann</t>
  </si>
  <si>
    <t>I.C. Majano e Forgaria</t>
  </si>
  <si>
    <t>I.C. Pavia</t>
  </si>
  <si>
    <t xml:space="preserve">I.C. Rivignano </t>
  </si>
  <si>
    <t>I.C. Altipiano</t>
  </si>
  <si>
    <t xml:space="preserve">I.C. Perco Lucinico </t>
  </si>
  <si>
    <t>I.C. di Romans d'Isonzo</t>
  </si>
  <si>
    <t>I.C. di Brugnera</t>
  </si>
  <si>
    <t>I.C. di Brugnera  - Diocesi Vittorio Veneto</t>
  </si>
  <si>
    <t>I.C. di Casarsa della Delizia</t>
  </si>
  <si>
    <t>I.C. di Porcia</t>
  </si>
  <si>
    <t>I.C. di Prata di PN</t>
  </si>
  <si>
    <t>I.C. Spilimbergo</t>
  </si>
  <si>
    <t>IC Brugnera + I.C. di Caneva - diocesi Vittorio Veneto</t>
  </si>
  <si>
    <t>Bardinella</t>
  </si>
  <si>
    <t>Ilaria</t>
  </si>
  <si>
    <t>inf.</t>
  </si>
  <si>
    <t>prim</t>
  </si>
  <si>
    <t>II gr</t>
  </si>
  <si>
    <t>I gr</t>
  </si>
  <si>
    <t>I.C. Val Tagliamento</t>
  </si>
  <si>
    <t xml:space="preserve">Liceo ginnasio Stellini </t>
  </si>
  <si>
    <t>Alberto Nello</t>
  </si>
  <si>
    <t>I.S.I.S. Linussio di Codroipo</t>
  </si>
  <si>
    <t>I.S.I.S.  D'Aronco - Gemona</t>
  </si>
  <si>
    <t>I.S.I.S. di Latisana</t>
  </si>
  <si>
    <t>I.S.I.S. Paschini di Tolmezzo</t>
  </si>
  <si>
    <t xml:space="preserve">I.S.I.S. Malignani </t>
  </si>
  <si>
    <t xml:space="preserve">I.S.I.S. Percoto </t>
  </si>
  <si>
    <t xml:space="preserve">I.S.I.S.Stringher </t>
  </si>
  <si>
    <t>I.S.I.S.Stringher</t>
  </si>
  <si>
    <t xml:space="preserve">ITG Marinoni </t>
  </si>
  <si>
    <t>ISIS Malignani Cervignano (UD) - sedi di Cervignano</t>
  </si>
  <si>
    <t>ISIS Malignani Cervignano (UD) - sedi di Palmanova</t>
  </si>
  <si>
    <t>29.01.1975</t>
  </si>
  <si>
    <t xml:space="preserve">I.C. Arta e Paularo </t>
  </si>
  <si>
    <t>I.C.Palmanova</t>
  </si>
  <si>
    <t>I.C. Palazzolo Stella</t>
  </si>
  <si>
    <t>I.S.I.S. P. D'Aquileia Cividale</t>
  </si>
  <si>
    <t>I.S.I.S. Solari Tolmezzo</t>
  </si>
  <si>
    <t xml:space="preserve">I.S.I.S. D'Aquileia Cividale + Conv.Naz- </t>
  </si>
  <si>
    <t>I. Omnicomprensivo S. Daniele del Friuli</t>
  </si>
  <si>
    <t>I.S.I.S. Cossar - Da Vinci</t>
  </si>
  <si>
    <t>I.C. di Gorizia</t>
  </si>
  <si>
    <t>I.C. Roveredo in Piano</t>
  </si>
  <si>
    <t>Prati</t>
  </si>
  <si>
    <t>Mara</t>
  </si>
  <si>
    <t>17.02.1966</t>
  </si>
  <si>
    <t>ISIS Marchesini di Sacile - Diocesi di Vittorio Veneto</t>
  </si>
  <si>
    <t>I.T.C.  Deganutti</t>
  </si>
  <si>
    <t>I.C. Meduna-Tagliamento di Valvasone</t>
  </si>
  <si>
    <t>Mariateresa</t>
  </si>
  <si>
    <t>I.S.I.S. Gregorcic Trubar</t>
  </si>
  <si>
    <t>I.C. I - Udine</t>
  </si>
  <si>
    <t>I.C. II - Udine</t>
  </si>
  <si>
    <t>I.C. III - Udine</t>
  </si>
  <si>
    <t>I.C. IV - Udine</t>
  </si>
  <si>
    <t>I.C. V - Udine</t>
  </si>
  <si>
    <t>I.C. Basiliano e Sedegliano</t>
  </si>
  <si>
    <t>I.C. Cividale del Friuli</t>
  </si>
  <si>
    <t xml:space="preserve">I.C. Codroipo </t>
  </si>
  <si>
    <t>I.C. Codroipo</t>
  </si>
  <si>
    <t>I.C. di Cordenons</t>
  </si>
  <si>
    <t>I C. di Cordenons</t>
  </si>
  <si>
    <t>I.C. di Maniago</t>
  </si>
  <si>
    <t>I.C. Pordenone Sud</t>
  </si>
  <si>
    <t>I.C. Rorai Cappuccini</t>
  </si>
  <si>
    <t>I.C.di Sacile - Diocesi Vittorio Veneto (trasf. FVG da a.s.08/09)</t>
  </si>
  <si>
    <t>I.C.di Sacile - Diocesi Vittorio Veneto</t>
  </si>
  <si>
    <t>I.C. di Sacile - Diocesi Vittorio Veneto</t>
  </si>
  <si>
    <t>I.C. S.Vito al Tagliamento</t>
  </si>
  <si>
    <t>I.C. Torre</t>
  </si>
  <si>
    <t>I.C. Fiume Veneto + I.C.Cordovado</t>
  </si>
  <si>
    <t>I.C. di Gemona del Friuli</t>
  </si>
  <si>
    <t>I.C. di Manzano</t>
  </si>
  <si>
    <t>I.C. di Pasian di Prato</t>
  </si>
  <si>
    <t>I.C. di Pozzuolo del Friuli + I.C. Sedegliano</t>
  </si>
  <si>
    <t>I.C. Pozzuolo del Friuli</t>
  </si>
  <si>
    <t>I.C. di S.Daniele del Friuli</t>
  </si>
  <si>
    <t>I.C. di Tolmezzo</t>
  </si>
  <si>
    <t>I.C. Trasaghis</t>
  </si>
  <si>
    <t>I.C. di Trasaghis</t>
  </si>
  <si>
    <t>I.C. Università Castrense (S.Giorgio di Nogaro)</t>
  </si>
  <si>
    <t>I.C. Pordenone Centro</t>
  </si>
  <si>
    <t xml:space="preserve">I.C. Prata </t>
  </si>
  <si>
    <t>I.C. di S.Vito al Tagliamento</t>
  </si>
  <si>
    <t xml:space="preserve">I.S.I.S. Leopardi Majorana </t>
  </si>
  <si>
    <t>I.C. Basiliano  e Sedegliano</t>
  </si>
  <si>
    <t>I.C. di Cividale Friuli</t>
  </si>
  <si>
    <t>I.C. di Codroipo</t>
  </si>
  <si>
    <t xml:space="preserve">I.C. Palmanova </t>
  </si>
  <si>
    <t>I.C. di Pozzuolo del Friuli</t>
  </si>
  <si>
    <t xml:space="preserve">I.C. Università Castrense di S.Giorgio Nogaro </t>
  </si>
  <si>
    <t>I.S.I.S. Percoto</t>
  </si>
  <si>
    <t xml:space="preserve">I.C.  di Aquileia (UD)         </t>
  </si>
  <si>
    <t>I.C. di Cervignano del Friuli  (UD)</t>
  </si>
  <si>
    <t xml:space="preserve">I.C  Destra Torre di Aiello (UD) </t>
  </si>
  <si>
    <t>I.C. Gorizia 1</t>
  </si>
  <si>
    <t>I.C. Gorizia 2</t>
  </si>
  <si>
    <t>I.C. di Cormons</t>
  </si>
  <si>
    <t>I.C. Randaccio - Monfalcone + I.C. Giacich</t>
  </si>
  <si>
    <t>I.C. Dante Alighieri di Staranzano</t>
  </si>
  <si>
    <t>I.C. Gorizia 1 e I.C. Gorizia 2</t>
  </si>
  <si>
    <t>ISIS Brignoli - Einaudi - Marconi</t>
  </si>
  <si>
    <t>ISIS Dante Alighieri - Carducci</t>
  </si>
  <si>
    <t xml:space="preserve">I.C. Buja </t>
  </si>
  <si>
    <t>I.C. di S. Daniele del Friuli</t>
  </si>
  <si>
    <t>IC Gorizia + I.C. Doberdò del Lago + ISIS Cankar-Zois</t>
  </si>
  <si>
    <t>I.C. Duino Aurisina</t>
  </si>
  <si>
    <t>Olivo</t>
  </si>
  <si>
    <t>Iris</t>
  </si>
  <si>
    <t>15.12.1966</t>
  </si>
  <si>
    <t>I.C. Martignacco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</si>
</sst>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_ ;\-#,##0.00\ "/>
    <numFmt numFmtId="171" formatCode="#,##0.000_ ;\-#,##0.000\ "/>
    <numFmt numFmtId="172" formatCode="#,##0.0_ ;\-#,##0.0\ "/>
    <numFmt numFmtId="173" formatCode="#,##0_ ;\-#,##0\ "/>
    <numFmt numFmtId="174" formatCode="0.000"/>
    <numFmt numFmtId="175" formatCode="0.0"/>
  </numFmts>
  <fonts count="45">
    <font>
      <sz val="10"/>
      <name val="Arial"/>
      <family val="0"/>
    </font>
    <font>
      <b/>
      <i/>
      <sz val="22"/>
      <name val="Book Antiqua"/>
      <family val="1"/>
    </font>
    <font>
      <sz val="20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b/>
      <sz val="11"/>
      <name val="Book Antiqua"/>
      <family val="1"/>
    </font>
    <font>
      <sz val="9"/>
      <name val="Book Antiqua"/>
      <family val="1"/>
    </font>
    <font>
      <b/>
      <i/>
      <sz val="18"/>
      <name val="Book Antiqua"/>
      <family val="1"/>
    </font>
    <font>
      <sz val="8"/>
      <name val="Arial"/>
      <family val="2"/>
    </font>
    <font>
      <b/>
      <sz val="10"/>
      <name val="Book Antiqua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 textRotation="180"/>
    </xf>
    <xf numFmtId="0" fontId="3" fillId="0" borderId="10" xfId="0" applyFont="1" applyFill="1" applyBorder="1" applyAlignment="1">
      <alignment vertical="center" textRotation="180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 vertical="center" textRotation="180"/>
    </xf>
    <xf numFmtId="0" fontId="4" fillId="0" borderId="10" xfId="0" applyFont="1" applyFill="1" applyBorder="1" applyAlignment="1">
      <alignment vertical="center" textRotation="180"/>
    </xf>
    <xf numFmtId="0" fontId="1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3" fontId="3" fillId="0" borderId="10" xfId="4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9" fillId="0" borderId="13" xfId="0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3" xfId="0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3" fillId="0" borderId="17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49" fontId="3" fillId="33" borderId="13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49" fontId="3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wrapText="1"/>
    </xf>
    <xf numFmtId="0" fontId="3" fillId="33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75" zoomScaleNormal="75" zoomScalePageLayoutView="0" workbookViewId="0" topLeftCell="A4">
      <selection activeCell="Q21" sqref="Q21"/>
    </sheetView>
  </sheetViews>
  <sheetFormatPr defaultColWidth="9.140625" defaultRowHeight="12.75"/>
  <cols>
    <col min="1" max="1" width="11.57421875" style="12" bestFit="1" customWidth="1"/>
    <col min="2" max="2" width="18.140625" style="12" bestFit="1" customWidth="1"/>
    <col min="3" max="3" width="13.140625" style="57" bestFit="1" customWidth="1"/>
    <col min="4" max="4" width="10.28125" style="12" bestFit="1" customWidth="1"/>
    <col min="5" max="5" width="10.7109375" style="12" bestFit="1" customWidth="1"/>
    <col min="6" max="6" width="10.57421875" style="12" bestFit="1" customWidth="1"/>
    <col min="7" max="7" width="5.421875" style="12" bestFit="1" customWidth="1"/>
    <col min="8" max="8" width="8.421875" style="12" bestFit="1" customWidth="1"/>
    <col min="9" max="12" width="4.57421875" style="12" bestFit="1" customWidth="1"/>
    <col min="13" max="13" width="60.8515625" style="12" bestFit="1" customWidth="1"/>
    <col min="14" max="16384" width="9.140625" style="12" customWidth="1"/>
  </cols>
  <sheetData>
    <row r="1" spans="1:13" ht="29.25" thickBot="1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3" ht="28.5">
      <c r="A2" s="32"/>
      <c r="B2" s="23"/>
      <c r="C2" s="23"/>
      <c r="D2" s="23"/>
      <c r="E2" s="23"/>
      <c r="F2" s="23"/>
      <c r="G2" s="23"/>
      <c r="H2" s="23"/>
      <c r="I2" s="33"/>
      <c r="J2" s="33"/>
      <c r="K2" s="33"/>
      <c r="L2" s="33"/>
      <c r="M2" s="23"/>
    </row>
    <row r="3" spans="1:13" ht="16.5">
      <c r="A3" s="9"/>
      <c r="B3" s="9"/>
      <c r="C3" s="53"/>
      <c r="D3" s="9"/>
      <c r="E3" s="9"/>
      <c r="F3" s="9"/>
      <c r="G3" s="9"/>
      <c r="H3" s="9"/>
      <c r="I3" s="128" t="s">
        <v>1</v>
      </c>
      <c r="J3" s="128"/>
      <c r="K3" s="128"/>
      <c r="L3" s="128"/>
      <c r="M3" s="9"/>
    </row>
    <row r="4" spans="1:13" s="17" customFormat="1" ht="33" customHeight="1">
      <c r="A4" s="123" t="s">
        <v>2</v>
      </c>
      <c r="B4" s="123" t="s">
        <v>3</v>
      </c>
      <c r="C4" s="124" t="s">
        <v>4</v>
      </c>
      <c r="D4" s="124" t="s">
        <v>5</v>
      </c>
      <c r="E4" s="124" t="s">
        <v>6</v>
      </c>
      <c r="F4" s="123" t="s">
        <v>7</v>
      </c>
      <c r="G4" s="123" t="s">
        <v>8</v>
      </c>
      <c r="H4" s="123" t="s">
        <v>9</v>
      </c>
      <c r="I4" s="123" t="s">
        <v>10</v>
      </c>
      <c r="J4" s="123"/>
      <c r="K4" s="123" t="s">
        <v>11</v>
      </c>
      <c r="L4" s="123"/>
      <c r="M4" s="123" t="s">
        <v>12</v>
      </c>
    </row>
    <row r="5" spans="1:13" s="17" customFormat="1" ht="33" customHeight="1">
      <c r="A5" s="123"/>
      <c r="B5" s="123"/>
      <c r="C5" s="124"/>
      <c r="D5" s="124"/>
      <c r="E5" s="124"/>
      <c r="F5" s="123"/>
      <c r="G5" s="123"/>
      <c r="H5" s="123"/>
      <c r="I5" s="30" t="s">
        <v>762</v>
      </c>
      <c r="J5" s="30" t="s">
        <v>763</v>
      </c>
      <c r="K5" s="31" t="s">
        <v>765</v>
      </c>
      <c r="L5" s="31" t="s">
        <v>764</v>
      </c>
      <c r="M5" s="123"/>
    </row>
    <row r="6" spans="1:13" s="10" customFormat="1" ht="16.5">
      <c r="A6" s="73" t="s">
        <v>25</v>
      </c>
      <c r="B6" s="1" t="s">
        <v>26</v>
      </c>
      <c r="C6" s="15" t="s">
        <v>27</v>
      </c>
      <c r="D6" s="3">
        <v>127</v>
      </c>
      <c r="E6" s="3"/>
      <c r="F6" s="3"/>
      <c r="G6" s="3">
        <v>12</v>
      </c>
      <c r="H6" s="3">
        <f aca="true" t="shared" si="0" ref="H6:H37">SUM(D6:G6)</f>
        <v>139</v>
      </c>
      <c r="I6" s="24"/>
      <c r="J6" s="8" t="s">
        <v>16</v>
      </c>
      <c r="K6" s="3"/>
      <c r="L6" s="3"/>
      <c r="M6" s="1" t="s">
        <v>844</v>
      </c>
    </row>
    <row r="7" spans="1:13" s="10" customFormat="1" ht="16.5">
      <c r="A7" s="73" t="s">
        <v>13</v>
      </c>
      <c r="B7" s="1" t="s">
        <v>14</v>
      </c>
      <c r="C7" s="15" t="s">
        <v>15</v>
      </c>
      <c r="D7" s="3">
        <v>137</v>
      </c>
      <c r="E7" s="3"/>
      <c r="F7" s="3"/>
      <c r="G7" s="3">
        <v>1</v>
      </c>
      <c r="H7" s="3">
        <f t="shared" si="0"/>
        <v>138</v>
      </c>
      <c r="I7" s="24"/>
      <c r="J7" s="8" t="s">
        <v>16</v>
      </c>
      <c r="K7" s="3"/>
      <c r="L7" s="3"/>
      <c r="M7" s="1" t="s">
        <v>840</v>
      </c>
    </row>
    <row r="8" spans="1:13" s="10" customFormat="1" ht="16.5">
      <c r="A8" s="73" t="s">
        <v>28</v>
      </c>
      <c r="B8" s="1" t="s">
        <v>29</v>
      </c>
      <c r="C8" s="15" t="s">
        <v>30</v>
      </c>
      <c r="D8" s="3">
        <v>137</v>
      </c>
      <c r="E8" s="3"/>
      <c r="F8" s="3"/>
      <c r="G8" s="3"/>
      <c r="H8" s="3">
        <f t="shared" si="0"/>
        <v>137</v>
      </c>
      <c r="I8" s="24"/>
      <c r="J8" s="8" t="s">
        <v>16</v>
      </c>
      <c r="K8" s="3"/>
      <c r="L8" s="3"/>
      <c r="M8" s="1" t="s">
        <v>31</v>
      </c>
    </row>
    <row r="9" spans="1:13" s="10" customFormat="1" ht="16.5">
      <c r="A9" s="73" t="s">
        <v>17</v>
      </c>
      <c r="B9" s="1" t="s">
        <v>18</v>
      </c>
      <c r="C9" s="15" t="s">
        <v>19</v>
      </c>
      <c r="D9" s="3">
        <v>133</v>
      </c>
      <c r="E9" s="3">
        <v>3</v>
      </c>
      <c r="F9" s="3"/>
      <c r="G9" s="3"/>
      <c r="H9" s="3">
        <f t="shared" si="0"/>
        <v>136</v>
      </c>
      <c r="I9" s="24"/>
      <c r="J9" s="8" t="s">
        <v>16</v>
      </c>
      <c r="K9" s="3"/>
      <c r="L9" s="3"/>
      <c r="M9" s="1" t="s">
        <v>841</v>
      </c>
    </row>
    <row r="10" spans="1:13" s="10" customFormat="1" ht="16.5">
      <c r="A10" s="73" t="s">
        <v>34</v>
      </c>
      <c r="B10" s="1" t="s">
        <v>24</v>
      </c>
      <c r="C10" s="15" t="s">
        <v>35</v>
      </c>
      <c r="D10" s="3">
        <v>121</v>
      </c>
      <c r="E10" s="3"/>
      <c r="F10" s="3"/>
      <c r="G10" s="3">
        <v>12</v>
      </c>
      <c r="H10" s="3">
        <f t="shared" si="0"/>
        <v>133</v>
      </c>
      <c r="I10" s="24"/>
      <c r="J10" s="8" t="s">
        <v>16</v>
      </c>
      <c r="K10" s="3"/>
      <c r="L10" s="3"/>
      <c r="M10" s="1" t="s">
        <v>840</v>
      </c>
    </row>
    <row r="11" spans="1:13" s="10" customFormat="1" ht="16.5">
      <c r="A11" s="73" t="s">
        <v>36</v>
      </c>
      <c r="B11" s="1" t="s">
        <v>37</v>
      </c>
      <c r="C11" s="15" t="s">
        <v>38</v>
      </c>
      <c r="D11" s="3">
        <v>129</v>
      </c>
      <c r="E11" s="3"/>
      <c r="F11" s="3"/>
      <c r="G11" s="3"/>
      <c r="H11" s="3">
        <f t="shared" si="0"/>
        <v>129</v>
      </c>
      <c r="I11" s="24"/>
      <c r="J11" s="8" t="s">
        <v>16</v>
      </c>
      <c r="K11" s="3"/>
      <c r="L11" s="67"/>
      <c r="M11" s="1" t="s">
        <v>39</v>
      </c>
    </row>
    <row r="12" spans="1:13" s="10" customFormat="1" ht="16.5">
      <c r="A12" s="80" t="s">
        <v>20</v>
      </c>
      <c r="B12" s="4" t="s">
        <v>21</v>
      </c>
      <c r="C12" s="56" t="s">
        <v>22</v>
      </c>
      <c r="D12" s="6">
        <v>118</v>
      </c>
      <c r="E12" s="6"/>
      <c r="F12" s="6"/>
      <c r="G12" s="6"/>
      <c r="H12" s="6">
        <f t="shared" si="0"/>
        <v>118</v>
      </c>
      <c r="I12" s="24"/>
      <c r="J12" s="118" t="s">
        <v>16</v>
      </c>
      <c r="K12" s="6"/>
      <c r="L12" s="6"/>
      <c r="M12" s="25" t="s">
        <v>843</v>
      </c>
    </row>
    <row r="13" spans="1:13" s="10" customFormat="1" ht="16.5">
      <c r="A13" s="73" t="s">
        <v>45</v>
      </c>
      <c r="B13" s="1" t="s">
        <v>46</v>
      </c>
      <c r="C13" s="15" t="s">
        <v>47</v>
      </c>
      <c r="D13" s="3">
        <v>111</v>
      </c>
      <c r="E13" s="3">
        <v>3</v>
      </c>
      <c r="F13" s="3"/>
      <c r="G13" s="3">
        <v>3</v>
      </c>
      <c r="H13" s="3">
        <f t="shared" si="0"/>
        <v>117</v>
      </c>
      <c r="I13" s="26"/>
      <c r="J13" s="8" t="s">
        <v>16</v>
      </c>
      <c r="K13" s="3"/>
      <c r="L13" s="3"/>
      <c r="M13" s="1" t="s">
        <v>48</v>
      </c>
    </row>
    <row r="14" spans="1:13" s="10" customFormat="1" ht="16.5">
      <c r="A14" s="81" t="s">
        <v>72</v>
      </c>
      <c r="B14" s="69" t="s">
        <v>73</v>
      </c>
      <c r="C14" s="62" t="s">
        <v>74</v>
      </c>
      <c r="D14" s="3">
        <v>115</v>
      </c>
      <c r="E14" s="70"/>
      <c r="F14" s="70"/>
      <c r="G14" s="3">
        <v>1</v>
      </c>
      <c r="H14" s="3">
        <f t="shared" si="0"/>
        <v>116</v>
      </c>
      <c r="I14" s="70"/>
      <c r="J14" s="71" t="s">
        <v>16</v>
      </c>
      <c r="K14" s="63"/>
      <c r="L14" s="63"/>
      <c r="M14" s="11" t="s">
        <v>752</v>
      </c>
    </row>
    <row r="15" spans="1:13" s="10" customFormat="1" ht="16.5">
      <c r="A15" s="80" t="s">
        <v>69</v>
      </c>
      <c r="B15" s="4" t="s">
        <v>70</v>
      </c>
      <c r="C15" s="56" t="s">
        <v>71</v>
      </c>
      <c r="D15" s="6">
        <v>115</v>
      </c>
      <c r="E15" s="6"/>
      <c r="F15" s="6"/>
      <c r="G15" s="6"/>
      <c r="H15" s="6">
        <f t="shared" si="0"/>
        <v>115</v>
      </c>
      <c r="I15" s="16" t="s">
        <v>16</v>
      </c>
      <c r="J15" s="24"/>
      <c r="K15" s="6"/>
      <c r="L15" s="119"/>
      <c r="M15" s="25" t="s">
        <v>33</v>
      </c>
    </row>
    <row r="16" spans="1:13" s="10" customFormat="1" ht="16.5">
      <c r="A16" s="73" t="s">
        <v>49</v>
      </c>
      <c r="B16" s="1" t="s">
        <v>50</v>
      </c>
      <c r="C16" s="15" t="s">
        <v>51</v>
      </c>
      <c r="D16" s="3">
        <v>105</v>
      </c>
      <c r="E16" s="3"/>
      <c r="F16" s="3"/>
      <c r="G16" s="3">
        <v>3</v>
      </c>
      <c r="H16" s="3">
        <f t="shared" si="0"/>
        <v>108</v>
      </c>
      <c r="I16" s="24"/>
      <c r="J16" s="8" t="s">
        <v>16</v>
      </c>
      <c r="K16" s="3"/>
      <c r="L16" s="3"/>
      <c r="M16" s="1" t="s">
        <v>841</v>
      </c>
    </row>
    <row r="17" spans="1:13" s="10" customFormat="1" ht="16.5">
      <c r="A17" s="80" t="s">
        <v>75</v>
      </c>
      <c r="B17" s="4" t="s">
        <v>76</v>
      </c>
      <c r="C17" s="56" t="s">
        <v>77</v>
      </c>
      <c r="D17" s="6">
        <v>99</v>
      </c>
      <c r="E17" s="6">
        <v>6</v>
      </c>
      <c r="F17" s="6"/>
      <c r="G17" s="6">
        <v>3</v>
      </c>
      <c r="H17" s="6">
        <f t="shared" si="0"/>
        <v>108</v>
      </c>
      <c r="I17" s="24"/>
      <c r="J17" s="16" t="s">
        <v>16</v>
      </c>
      <c r="K17" s="6"/>
      <c r="L17" s="67"/>
      <c r="M17" s="1" t="s">
        <v>846</v>
      </c>
    </row>
    <row r="18" spans="1:13" s="10" customFormat="1" ht="16.5">
      <c r="A18" s="80" t="s">
        <v>108</v>
      </c>
      <c r="B18" s="4" t="s">
        <v>109</v>
      </c>
      <c r="C18" s="56" t="s">
        <v>110</v>
      </c>
      <c r="D18" s="6">
        <v>101</v>
      </c>
      <c r="E18" s="6"/>
      <c r="F18" s="6"/>
      <c r="G18" s="6"/>
      <c r="H18" s="6">
        <f t="shared" si="0"/>
        <v>101</v>
      </c>
      <c r="I18" s="16" t="s">
        <v>16</v>
      </c>
      <c r="J18" s="24"/>
      <c r="K18" s="6"/>
      <c r="L18" s="6"/>
      <c r="M18" s="25" t="s">
        <v>843</v>
      </c>
    </row>
    <row r="19" spans="1:13" s="10" customFormat="1" ht="16.5">
      <c r="A19" s="73" t="s">
        <v>111</v>
      </c>
      <c r="B19" s="1" t="s">
        <v>112</v>
      </c>
      <c r="C19" s="15" t="s">
        <v>113</v>
      </c>
      <c r="D19" s="3">
        <v>97</v>
      </c>
      <c r="E19" s="3"/>
      <c r="F19" s="3"/>
      <c r="G19" s="3">
        <v>3</v>
      </c>
      <c r="H19" s="3">
        <f t="shared" si="0"/>
        <v>100</v>
      </c>
      <c r="I19" s="24"/>
      <c r="J19" s="8" t="s">
        <v>16</v>
      </c>
      <c r="K19" s="3"/>
      <c r="L19" s="67"/>
      <c r="M19" s="1" t="s">
        <v>845</v>
      </c>
    </row>
    <row r="20" spans="1:13" s="10" customFormat="1" ht="16.5">
      <c r="A20" s="80" t="s">
        <v>82</v>
      </c>
      <c r="B20" s="4" t="s">
        <v>14</v>
      </c>
      <c r="C20" s="56" t="s">
        <v>83</v>
      </c>
      <c r="D20" s="6">
        <v>99</v>
      </c>
      <c r="E20" s="6"/>
      <c r="F20" s="6"/>
      <c r="G20" s="6"/>
      <c r="H20" s="6">
        <f t="shared" si="0"/>
        <v>99</v>
      </c>
      <c r="I20" s="24"/>
      <c r="J20" s="16" t="s">
        <v>16</v>
      </c>
      <c r="K20" s="6"/>
      <c r="L20" s="3"/>
      <c r="M20" s="25" t="s">
        <v>751</v>
      </c>
    </row>
    <row r="21" spans="1:13" s="10" customFormat="1" ht="16.5">
      <c r="A21" s="80" t="s">
        <v>59</v>
      </c>
      <c r="B21" s="4" t="s">
        <v>24</v>
      </c>
      <c r="C21" s="56" t="s">
        <v>60</v>
      </c>
      <c r="D21" s="6">
        <v>96</v>
      </c>
      <c r="E21" s="6"/>
      <c r="F21" s="6"/>
      <c r="G21" s="6"/>
      <c r="H21" s="6">
        <f t="shared" si="0"/>
        <v>96</v>
      </c>
      <c r="I21" s="24"/>
      <c r="J21" s="16" t="s">
        <v>16</v>
      </c>
      <c r="K21" s="6"/>
      <c r="L21" s="3"/>
      <c r="M21" s="25" t="s">
        <v>847</v>
      </c>
    </row>
    <row r="22" spans="1:13" s="10" customFormat="1" ht="16.5">
      <c r="A22" s="73" t="s">
        <v>117</v>
      </c>
      <c r="B22" s="1" t="s">
        <v>118</v>
      </c>
      <c r="C22" s="15" t="s">
        <v>119</v>
      </c>
      <c r="D22" s="3">
        <v>87</v>
      </c>
      <c r="E22" s="3"/>
      <c r="F22" s="3"/>
      <c r="G22" s="3">
        <v>3</v>
      </c>
      <c r="H22" s="3">
        <f t="shared" si="0"/>
        <v>90</v>
      </c>
      <c r="I22" s="24"/>
      <c r="J22" s="8" t="s">
        <v>16</v>
      </c>
      <c r="K22" s="3"/>
      <c r="L22" s="3"/>
      <c r="M22" s="1" t="s">
        <v>33</v>
      </c>
    </row>
    <row r="23" spans="1:13" s="42" customFormat="1" ht="16.5">
      <c r="A23" s="80" t="s">
        <v>114</v>
      </c>
      <c r="B23" s="5" t="s">
        <v>115</v>
      </c>
      <c r="C23" s="56" t="s">
        <v>116</v>
      </c>
      <c r="D23" s="6">
        <v>85</v>
      </c>
      <c r="E23" s="6"/>
      <c r="F23" s="6"/>
      <c r="G23" s="6">
        <v>3</v>
      </c>
      <c r="H23" s="6">
        <f t="shared" si="0"/>
        <v>88</v>
      </c>
      <c r="I23" s="24"/>
      <c r="J23" s="16" t="s">
        <v>16</v>
      </c>
      <c r="K23" s="6"/>
      <c r="L23" s="3"/>
      <c r="M23" s="1" t="s">
        <v>844</v>
      </c>
    </row>
    <row r="24" spans="1:13" s="10" customFormat="1" ht="17.25" thickBot="1">
      <c r="A24" s="82" t="s">
        <v>78</v>
      </c>
      <c r="B24" s="44" t="s">
        <v>79</v>
      </c>
      <c r="C24" s="54" t="s">
        <v>80</v>
      </c>
      <c r="D24" s="7">
        <v>61</v>
      </c>
      <c r="E24" s="7">
        <v>6</v>
      </c>
      <c r="F24" s="7"/>
      <c r="G24" s="7">
        <v>15</v>
      </c>
      <c r="H24" s="7">
        <f t="shared" si="0"/>
        <v>82</v>
      </c>
      <c r="I24" s="45"/>
      <c r="J24" s="47" t="s">
        <v>16</v>
      </c>
      <c r="K24" s="7"/>
      <c r="L24" s="7"/>
      <c r="M24" s="44" t="s">
        <v>81</v>
      </c>
    </row>
    <row r="25" spans="1:13" s="10" customFormat="1" ht="16.5">
      <c r="A25" s="73" t="s">
        <v>52</v>
      </c>
      <c r="B25" s="1" t="s">
        <v>53</v>
      </c>
      <c r="C25" s="15" t="s">
        <v>54</v>
      </c>
      <c r="D25" s="3">
        <v>131</v>
      </c>
      <c r="E25" s="3"/>
      <c r="F25" s="3"/>
      <c r="G25" s="3">
        <v>22</v>
      </c>
      <c r="H25" s="3">
        <f t="shared" si="0"/>
        <v>153</v>
      </c>
      <c r="I25" s="24"/>
      <c r="J25" s="67"/>
      <c r="K25" s="3"/>
      <c r="L25" s="8" t="s">
        <v>16</v>
      </c>
      <c r="M25" s="36" t="s">
        <v>55</v>
      </c>
    </row>
    <row r="26" spans="1:13" s="10" customFormat="1" ht="16.5">
      <c r="A26" s="73" t="s">
        <v>84</v>
      </c>
      <c r="B26" s="1" t="s">
        <v>85</v>
      </c>
      <c r="C26" s="15" t="s">
        <v>86</v>
      </c>
      <c r="D26" s="3">
        <v>135</v>
      </c>
      <c r="E26" s="3"/>
      <c r="F26" s="3"/>
      <c r="G26" s="3">
        <v>9</v>
      </c>
      <c r="H26" s="3">
        <f t="shared" si="0"/>
        <v>144</v>
      </c>
      <c r="I26" s="24"/>
      <c r="J26" s="3"/>
      <c r="K26" s="8" t="s">
        <v>16</v>
      </c>
      <c r="L26" s="43"/>
      <c r="M26" s="1" t="s">
        <v>842</v>
      </c>
    </row>
    <row r="27" spans="1:13" s="10" customFormat="1" ht="16.5">
      <c r="A27" s="83" t="s">
        <v>41</v>
      </c>
      <c r="B27" s="36" t="s">
        <v>42</v>
      </c>
      <c r="C27" s="55" t="s">
        <v>43</v>
      </c>
      <c r="D27" s="38">
        <v>125</v>
      </c>
      <c r="E27" s="38"/>
      <c r="F27" s="38"/>
      <c r="G27" s="38">
        <v>17</v>
      </c>
      <c r="H27" s="38">
        <f t="shared" si="0"/>
        <v>142</v>
      </c>
      <c r="I27" s="40"/>
      <c r="J27" s="38"/>
      <c r="K27" s="38"/>
      <c r="L27" s="39" t="s">
        <v>16</v>
      </c>
      <c r="M27" s="1" t="s">
        <v>44</v>
      </c>
    </row>
    <row r="28" spans="1:13" ht="16.5">
      <c r="A28" s="73" t="s">
        <v>61</v>
      </c>
      <c r="B28" s="1" t="s">
        <v>62</v>
      </c>
      <c r="C28" s="15" t="s">
        <v>63</v>
      </c>
      <c r="D28" s="3">
        <v>127</v>
      </c>
      <c r="E28" s="3">
        <v>10</v>
      </c>
      <c r="F28" s="3"/>
      <c r="G28" s="3"/>
      <c r="H28" s="3">
        <f t="shared" si="0"/>
        <v>137</v>
      </c>
      <c r="I28" s="24"/>
      <c r="J28" s="3"/>
      <c r="K28" s="3"/>
      <c r="L28" s="8" t="s">
        <v>16</v>
      </c>
      <c r="M28" s="1" t="s">
        <v>788</v>
      </c>
    </row>
    <row r="29" spans="1:13" s="10" customFormat="1" ht="16.5">
      <c r="A29" s="73" t="s">
        <v>56</v>
      </c>
      <c r="B29" s="1" t="s">
        <v>57</v>
      </c>
      <c r="C29" s="15" t="s">
        <v>58</v>
      </c>
      <c r="D29" s="3">
        <v>135</v>
      </c>
      <c r="E29" s="3"/>
      <c r="F29" s="3"/>
      <c r="G29" s="3"/>
      <c r="H29" s="3">
        <f t="shared" si="0"/>
        <v>135</v>
      </c>
      <c r="I29" s="24"/>
      <c r="J29" s="3"/>
      <c r="K29" s="8" t="s">
        <v>16</v>
      </c>
      <c r="L29" s="24"/>
      <c r="M29" s="25" t="s">
        <v>737</v>
      </c>
    </row>
    <row r="30" spans="1:13" s="10" customFormat="1" ht="16.5">
      <c r="A30" s="80" t="s">
        <v>65</v>
      </c>
      <c r="B30" s="4" t="s">
        <v>66</v>
      </c>
      <c r="C30" s="56" t="s">
        <v>67</v>
      </c>
      <c r="D30" s="6">
        <v>133</v>
      </c>
      <c r="E30" s="6"/>
      <c r="F30" s="16" t="s">
        <v>16</v>
      </c>
      <c r="G30" s="6"/>
      <c r="H30" s="6">
        <f t="shared" si="0"/>
        <v>133</v>
      </c>
      <c r="I30" s="24"/>
      <c r="J30" s="6"/>
      <c r="K30" s="16" t="s">
        <v>16</v>
      </c>
      <c r="L30" s="43"/>
      <c r="M30" s="25" t="s">
        <v>68</v>
      </c>
    </row>
    <row r="31" spans="1:13" s="10" customFormat="1" ht="16.5">
      <c r="A31" s="80" t="s">
        <v>92</v>
      </c>
      <c r="B31" s="4" t="s">
        <v>73</v>
      </c>
      <c r="C31" s="56" t="s">
        <v>93</v>
      </c>
      <c r="D31" s="6">
        <v>121</v>
      </c>
      <c r="E31" s="6">
        <v>3</v>
      </c>
      <c r="F31" s="16" t="s">
        <v>16</v>
      </c>
      <c r="G31" s="6">
        <v>5</v>
      </c>
      <c r="H31" s="6">
        <f t="shared" si="0"/>
        <v>129</v>
      </c>
      <c r="I31" s="24"/>
      <c r="J31" s="3"/>
      <c r="K31" s="8" t="s">
        <v>16</v>
      </c>
      <c r="L31" s="24"/>
      <c r="M31" s="25" t="s">
        <v>94</v>
      </c>
    </row>
    <row r="32" spans="1:13" s="10" customFormat="1" ht="16.5">
      <c r="A32" s="80" t="s">
        <v>89</v>
      </c>
      <c r="B32" s="4" t="s">
        <v>90</v>
      </c>
      <c r="C32" s="56" t="s">
        <v>91</v>
      </c>
      <c r="D32" s="6">
        <v>125</v>
      </c>
      <c r="E32" s="6"/>
      <c r="F32" s="6"/>
      <c r="G32" s="6"/>
      <c r="H32" s="6">
        <f t="shared" si="0"/>
        <v>125</v>
      </c>
      <c r="I32" s="24"/>
      <c r="J32" s="6"/>
      <c r="K32" s="16" t="s">
        <v>16</v>
      </c>
      <c r="L32" s="24"/>
      <c r="M32" s="25" t="s">
        <v>736</v>
      </c>
    </row>
    <row r="33" spans="1:13" s="10" customFormat="1" ht="16.5">
      <c r="A33" s="73" t="s">
        <v>101</v>
      </c>
      <c r="B33" s="1" t="s">
        <v>768</v>
      </c>
      <c r="C33" s="15" t="s">
        <v>103</v>
      </c>
      <c r="D33" s="3">
        <v>105</v>
      </c>
      <c r="E33" s="3">
        <v>6</v>
      </c>
      <c r="F33" s="3"/>
      <c r="G33" s="3"/>
      <c r="H33" s="3">
        <f t="shared" si="0"/>
        <v>111</v>
      </c>
      <c r="I33" s="24"/>
      <c r="J33" s="3"/>
      <c r="K33" s="3"/>
      <c r="L33" s="8" t="s">
        <v>16</v>
      </c>
      <c r="M33" s="1" t="s">
        <v>778</v>
      </c>
    </row>
    <row r="34" spans="1:13" s="10" customFormat="1" ht="16.5">
      <c r="A34" s="73" t="s">
        <v>98</v>
      </c>
      <c r="B34" s="1" t="s">
        <v>99</v>
      </c>
      <c r="C34" s="15" t="s">
        <v>100</v>
      </c>
      <c r="D34" s="3">
        <v>106</v>
      </c>
      <c r="E34" s="3"/>
      <c r="F34" s="8" t="s">
        <v>16</v>
      </c>
      <c r="G34" s="3"/>
      <c r="H34" s="3">
        <f t="shared" si="0"/>
        <v>106</v>
      </c>
      <c r="I34" s="24"/>
      <c r="J34" s="3"/>
      <c r="K34" s="8" t="s">
        <v>16</v>
      </c>
      <c r="L34" s="24"/>
      <c r="M34" s="1" t="s">
        <v>848</v>
      </c>
    </row>
    <row r="35" spans="1:13" s="10" customFormat="1" ht="16.5">
      <c r="A35" s="73" t="s">
        <v>120</v>
      </c>
      <c r="B35" s="1" t="s">
        <v>121</v>
      </c>
      <c r="C35" s="15" t="s">
        <v>122</v>
      </c>
      <c r="D35" s="3">
        <v>85</v>
      </c>
      <c r="E35" s="3">
        <v>6</v>
      </c>
      <c r="F35" s="3"/>
      <c r="G35" s="3"/>
      <c r="H35" s="3">
        <f t="shared" si="0"/>
        <v>91</v>
      </c>
      <c r="I35" s="24"/>
      <c r="J35" s="3"/>
      <c r="K35" s="8" t="s">
        <v>16</v>
      </c>
      <c r="L35" s="43"/>
      <c r="M35" s="25" t="s">
        <v>844</v>
      </c>
    </row>
    <row r="36" spans="1:13" s="10" customFormat="1" ht="16.5" customHeight="1">
      <c r="A36" s="80" t="s">
        <v>104</v>
      </c>
      <c r="B36" s="4" t="s">
        <v>105</v>
      </c>
      <c r="C36" s="56" t="s">
        <v>106</v>
      </c>
      <c r="D36" s="6">
        <v>61</v>
      </c>
      <c r="E36" s="6">
        <v>6</v>
      </c>
      <c r="F36" s="6"/>
      <c r="G36" s="6"/>
      <c r="H36" s="6">
        <f t="shared" si="0"/>
        <v>67</v>
      </c>
      <c r="I36" s="24"/>
      <c r="J36" s="6"/>
      <c r="K36" s="16" t="s">
        <v>16</v>
      </c>
      <c r="L36" s="24"/>
      <c r="M36" s="25" t="s">
        <v>107</v>
      </c>
    </row>
    <row r="37" spans="1:13" s="10" customFormat="1" ht="16.5" customHeight="1">
      <c r="A37" s="80" t="s">
        <v>95</v>
      </c>
      <c r="B37" s="4" t="s">
        <v>96</v>
      </c>
      <c r="C37" s="56" t="s">
        <v>97</v>
      </c>
      <c r="D37" s="6"/>
      <c r="E37" s="6"/>
      <c r="F37" s="6"/>
      <c r="G37" s="6"/>
      <c r="H37" s="6">
        <f t="shared" si="0"/>
        <v>0</v>
      </c>
      <c r="I37" s="24"/>
      <c r="J37" s="6"/>
      <c r="K37" s="6"/>
      <c r="L37" s="16" t="s">
        <v>16</v>
      </c>
      <c r="M37" s="25" t="s">
        <v>849</v>
      </c>
    </row>
    <row r="38" spans="1:13" s="10" customFormat="1" ht="13.5">
      <c r="A38" s="18"/>
      <c r="B38" s="18"/>
      <c r="C38" s="58"/>
      <c r="D38" s="19"/>
      <c r="E38" s="19"/>
      <c r="F38" s="19"/>
      <c r="G38" s="19"/>
      <c r="H38" s="19"/>
      <c r="I38" s="19"/>
      <c r="J38" s="19"/>
      <c r="K38" s="19"/>
      <c r="L38" s="19"/>
      <c r="M38" s="18"/>
    </row>
    <row r="39" spans="1:13" s="10" customFormat="1" ht="13.5">
      <c r="A39" s="18"/>
      <c r="B39" s="18"/>
      <c r="C39" s="58"/>
      <c r="D39" s="19"/>
      <c r="E39" s="19"/>
      <c r="F39" s="19"/>
      <c r="G39" s="19"/>
      <c r="H39" s="19"/>
      <c r="I39" s="19"/>
      <c r="J39" s="19"/>
      <c r="K39" s="19"/>
      <c r="L39" s="19"/>
      <c r="M39" s="18"/>
    </row>
    <row r="40" spans="1:13" s="10" customFormat="1" ht="13.5">
      <c r="A40" s="18"/>
      <c r="B40" s="18"/>
      <c r="C40" s="58"/>
      <c r="D40" s="19"/>
      <c r="E40" s="19"/>
      <c r="F40" s="19"/>
      <c r="G40" s="19"/>
      <c r="H40" s="19"/>
      <c r="I40" s="19"/>
      <c r="J40" s="19"/>
      <c r="K40" s="19"/>
      <c r="L40" s="19"/>
      <c r="M40" s="18"/>
    </row>
    <row r="41" spans="1:13" s="10" customFormat="1" ht="13.5">
      <c r="A41" s="18"/>
      <c r="B41" s="18"/>
      <c r="C41" s="58"/>
      <c r="D41" s="19"/>
      <c r="E41" s="19"/>
      <c r="F41" s="19"/>
      <c r="G41" s="19"/>
      <c r="H41" s="19"/>
      <c r="I41" s="19"/>
      <c r="J41" s="19"/>
      <c r="K41" s="19"/>
      <c r="L41" s="19"/>
      <c r="M41" s="18"/>
    </row>
    <row r="42" spans="1:13" s="10" customFormat="1" ht="13.5">
      <c r="A42" s="18"/>
      <c r="B42" s="18"/>
      <c r="C42" s="58"/>
      <c r="D42" s="19"/>
      <c r="E42" s="19"/>
      <c r="F42" s="19"/>
      <c r="G42" s="19"/>
      <c r="H42" s="19"/>
      <c r="I42" s="18"/>
      <c r="J42" s="18"/>
      <c r="K42" s="18"/>
      <c r="L42" s="18"/>
      <c r="M42" s="18"/>
    </row>
    <row r="43" spans="1:13" s="10" customFormat="1" ht="13.5">
      <c r="A43" s="18"/>
      <c r="B43" s="18"/>
      <c r="C43" s="58"/>
      <c r="D43" s="19"/>
      <c r="E43" s="19"/>
      <c r="F43" s="19"/>
      <c r="G43" s="19"/>
      <c r="H43" s="19"/>
      <c r="I43" s="18"/>
      <c r="J43" s="18"/>
      <c r="K43" s="18"/>
      <c r="L43" s="18"/>
      <c r="M43" s="18"/>
    </row>
    <row r="44" spans="1:13" s="10" customFormat="1" ht="13.5">
      <c r="A44" s="18"/>
      <c r="B44" s="18"/>
      <c r="C44" s="58"/>
      <c r="D44" s="19"/>
      <c r="E44" s="19"/>
      <c r="F44" s="19"/>
      <c r="G44" s="19"/>
      <c r="H44" s="19"/>
      <c r="I44" s="18"/>
      <c r="J44" s="18"/>
      <c r="K44" s="18"/>
      <c r="L44" s="18"/>
      <c r="M44" s="18"/>
    </row>
    <row r="45" spans="1:13" s="10" customFormat="1" ht="13.5">
      <c r="A45" s="18"/>
      <c r="B45" s="18"/>
      <c r="C45" s="58"/>
      <c r="D45" s="19"/>
      <c r="E45" s="19"/>
      <c r="F45" s="19"/>
      <c r="G45" s="19"/>
      <c r="H45" s="19"/>
      <c r="I45" s="18"/>
      <c r="J45" s="18"/>
      <c r="K45" s="18"/>
      <c r="L45" s="18"/>
      <c r="M45" s="18"/>
    </row>
    <row r="46" spans="1:13" s="10" customFormat="1" ht="13.5">
      <c r="A46" s="18"/>
      <c r="B46" s="18"/>
      <c r="C46" s="58"/>
      <c r="D46" s="19"/>
      <c r="E46" s="19"/>
      <c r="F46" s="19"/>
      <c r="G46" s="19"/>
      <c r="H46" s="18"/>
      <c r="I46" s="18"/>
      <c r="J46" s="18"/>
      <c r="K46" s="18"/>
      <c r="L46" s="18"/>
      <c r="M46" s="18"/>
    </row>
    <row r="47" spans="1:13" s="10" customFormat="1" ht="13.5">
      <c r="A47" s="18"/>
      <c r="B47" s="18"/>
      <c r="C47" s="5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s="10" customFormat="1" ht="13.5">
      <c r="A48" s="18"/>
      <c r="B48" s="18"/>
      <c r="C48" s="5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s="10" customFormat="1" ht="13.5">
      <c r="A49" s="18"/>
      <c r="B49" s="18"/>
      <c r="C49" s="5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s="10" customFormat="1" ht="13.5">
      <c r="A50" s="18"/>
      <c r="B50" s="18"/>
      <c r="C50" s="5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s="10" customFormat="1" ht="13.5">
      <c r="A51" s="18"/>
      <c r="B51" s="18"/>
      <c r="C51" s="5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s="10" customFormat="1" ht="13.5">
      <c r="A52" s="18"/>
      <c r="B52" s="18"/>
      <c r="C52" s="5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s="10" customFormat="1" ht="13.5">
      <c r="A53" s="18"/>
      <c r="B53" s="18"/>
      <c r="C53" s="5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13" s="10" customFormat="1" ht="13.5">
      <c r="A54" s="18"/>
      <c r="B54" s="18"/>
      <c r="C54" s="5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13" s="10" customFormat="1" ht="13.5">
      <c r="A55" s="18"/>
      <c r="B55" s="18"/>
      <c r="C55" s="5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s="10" customFormat="1" ht="13.5">
      <c r="A56" s="18"/>
      <c r="B56" s="18"/>
      <c r="C56" s="5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13" s="10" customFormat="1" ht="13.5">
      <c r="A57" s="18"/>
      <c r="B57" s="18"/>
      <c r="C57" s="5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s="10" customFormat="1" ht="13.5">
      <c r="A58" s="18"/>
      <c r="B58" s="18"/>
      <c r="C58" s="58"/>
      <c r="D58" s="18"/>
      <c r="E58" s="18"/>
      <c r="F58" s="18"/>
      <c r="G58" s="18"/>
      <c r="H58" s="18"/>
      <c r="I58" s="18"/>
      <c r="J58" s="18"/>
      <c r="K58" s="18"/>
      <c r="L58" s="18"/>
      <c r="M58" s="18"/>
    </row>
    <row r="59" spans="1:13" s="10" customFormat="1" ht="13.5">
      <c r="A59" s="18"/>
      <c r="B59" s="18"/>
      <c r="C59" s="5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 s="10" customFormat="1" ht="13.5">
      <c r="A60" s="18"/>
      <c r="B60" s="18"/>
      <c r="C60" s="5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1:13" s="10" customFormat="1" ht="13.5">
      <c r="A61" s="18"/>
      <c r="B61" s="18"/>
      <c r="C61" s="5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 s="10" customFormat="1" ht="13.5">
      <c r="A62" s="18"/>
      <c r="B62" s="18"/>
      <c r="C62" s="5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s="10" customFormat="1" ht="13.5">
      <c r="A63" s="18"/>
      <c r="B63" s="18"/>
      <c r="C63" s="5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1:13" s="10" customFormat="1" ht="13.5">
      <c r="A64" s="18"/>
      <c r="B64" s="18"/>
      <c r="C64" s="5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 s="10" customFormat="1" ht="13.5">
      <c r="A65" s="18"/>
      <c r="B65" s="18"/>
      <c r="C65" s="5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 s="10" customFormat="1" ht="13.5">
      <c r="A66" s="18"/>
      <c r="B66" s="18"/>
      <c r="C66" s="5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 s="10" customFormat="1" ht="13.5">
      <c r="A67" s="18"/>
      <c r="B67" s="18"/>
      <c r="C67" s="5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s="10" customFormat="1" ht="13.5">
      <c r="A68" s="18"/>
      <c r="B68" s="18"/>
      <c r="C68" s="5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s="10" customFormat="1" ht="13.5">
      <c r="A69" s="18"/>
      <c r="B69" s="18"/>
      <c r="C69" s="5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 s="10" customFormat="1" ht="13.5">
      <c r="A70" s="18"/>
      <c r="B70" s="18"/>
      <c r="C70" s="58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1:13" s="10" customFormat="1" ht="13.5">
      <c r="A71" s="18"/>
      <c r="B71" s="18"/>
      <c r="C71" s="5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13" s="10" customFormat="1" ht="13.5">
      <c r="A72" s="18"/>
      <c r="B72" s="18"/>
      <c r="C72" s="5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3" s="10" customFormat="1" ht="13.5">
      <c r="A73" s="18"/>
      <c r="B73" s="18"/>
      <c r="C73" s="58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spans="1:13" s="10" customFormat="1" ht="13.5">
      <c r="A74" s="18"/>
      <c r="B74" s="18"/>
      <c r="C74" s="5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1:13" s="10" customFormat="1" ht="13.5">
      <c r="A75" s="18"/>
      <c r="B75" s="18"/>
      <c r="C75" s="5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13" s="10" customFormat="1" ht="13.5">
      <c r="A76" s="18"/>
      <c r="B76" s="18"/>
      <c r="C76" s="58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3" s="10" customFormat="1" ht="13.5">
      <c r="A77" s="18"/>
      <c r="B77" s="18"/>
      <c r="C77" s="5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1:13" s="10" customFormat="1" ht="13.5">
      <c r="A78" s="18"/>
      <c r="B78" s="18"/>
      <c r="C78" s="5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1:13" s="10" customFormat="1" ht="13.5">
      <c r="A79" s="18"/>
      <c r="B79" s="18"/>
      <c r="C79" s="5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s="10" customFormat="1" ht="13.5">
      <c r="A80" s="18"/>
      <c r="B80" s="18"/>
      <c r="C80" s="5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1:13" s="10" customFormat="1" ht="13.5">
      <c r="A81" s="18"/>
      <c r="B81" s="18"/>
      <c r="C81" s="5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1:13" s="10" customFormat="1" ht="13.5">
      <c r="A82" s="18"/>
      <c r="B82" s="18"/>
      <c r="C82" s="5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="10" customFormat="1" ht="13.5">
      <c r="C83" s="59"/>
    </row>
    <row r="84" s="10" customFormat="1" ht="13.5">
      <c r="C84" s="59"/>
    </row>
    <row r="85" s="10" customFormat="1" ht="13.5">
      <c r="C85" s="59"/>
    </row>
    <row r="86" s="10" customFormat="1" ht="13.5">
      <c r="C86" s="59"/>
    </row>
    <row r="87" s="10" customFormat="1" ht="13.5">
      <c r="C87" s="59"/>
    </row>
    <row r="88" s="10" customFormat="1" ht="13.5">
      <c r="C88" s="59"/>
    </row>
    <row r="89" s="10" customFormat="1" ht="13.5">
      <c r="C89" s="59"/>
    </row>
    <row r="90" s="10" customFormat="1" ht="13.5">
      <c r="C90" s="59"/>
    </row>
    <row r="91" s="10" customFormat="1" ht="13.5">
      <c r="C91" s="59"/>
    </row>
    <row r="92" s="10" customFormat="1" ht="13.5">
      <c r="C92" s="59"/>
    </row>
    <row r="93" s="10" customFormat="1" ht="13.5">
      <c r="C93" s="59"/>
    </row>
    <row r="94" s="10" customFormat="1" ht="13.5">
      <c r="C94" s="59"/>
    </row>
    <row r="95" s="10" customFormat="1" ht="13.5">
      <c r="C95" s="59"/>
    </row>
    <row r="96" s="10" customFormat="1" ht="13.5">
      <c r="C96" s="59"/>
    </row>
    <row r="97" s="10" customFormat="1" ht="13.5">
      <c r="C97" s="59"/>
    </row>
    <row r="98" s="10" customFormat="1" ht="13.5">
      <c r="C98" s="59"/>
    </row>
    <row r="99" s="10" customFormat="1" ht="13.5">
      <c r="C99" s="59"/>
    </row>
    <row r="100" s="10" customFormat="1" ht="13.5">
      <c r="C100" s="59"/>
    </row>
    <row r="101" s="10" customFormat="1" ht="13.5">
      <c r="C101" s="59"/>
    </row>
  </sheetData>
  <sheetProtection/>
  <mergeCells count="13">
    <mergeCell ref="A1:M1"/>
    <mergeCell ref="I3:L3"/>
    <mergeCell ref="I4:J4"/>
    <mergeCell ref="K4:L4"/>
    <mergeCell ref="A4:A5"/>
    <mergeCell ref="B4:B5"/>
    <mergeCell ref="H4:H5"/>
    <mergeCell ref="G4:G5"/>
    <mergeCell ref="C4:C5"/>
    <mergeCell ref="D4:D5"/>
    <mergeCell ref="M4:M5"/>
    <mergeCell ref="E4:E5"/>
    <mergeCell ref="F4:F5"/>
  </mergeCells>
  <printOptions horizontalCentered="1"/>
  <pageMargins left="0" right="0" top="0.1968503937007874" bottom="0.1968503937007874" header="0.5118110236220472" footer="0.5118110236220472"/>
  <pageSetup fitToWidth="2" fitToHeight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75" zoomScaleNormal="75" zoomScalePageLayoutView="0" workbookViewId="0" topLeftCell="A1">
      <selection activeCell="Q18" sqref="Q18"/>
    </sheetView>
  </sheetViews>
  <sheetFormatPr defaultColWidth="9.140625" defaultRowHeight="12.75"/>
  <cols>
    <col min="1" max="1" width="14.00390625" style="0" customWidth="1"/>
    <col min="2" max="2" width="11.7109375" style="0" customWidth="1"/>
    <col min="3" max="3" width="11.421875" style="0" customWidth="1"/>
    <col min="4" max="4" width="13.57421875" style="0" customWidth="1"/>
    <col min="5" max="6" width="11.57421875" style="0" customWidth="1"/>
    <col min="9" max="12" width="3.7109375" style="0" customWidth="1"/>
    <col min="13" max="13" width="52.57421875" style="0" customWidth="1"/>
  </cols>
  <sheetData>
    <row r="1" spans="1:13" ht="29.25" thickBot="1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1"/>
    </row>
    <row r="2" spans="1:13" ht="24.75" thickBot="1">
      <c r="A2" s="132" t="s">
        <v>125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4"/>
    </row>
    <row r="3" spans="1:13" ht="24">
      <c r="A3" s="60"/>
      <c r="B3" s="60"/>
      <c r="C3" s="60"/>
      <c r="D3" s="60"/>
      <c r="E3" s="60"/>
      <c r="F3" s="60"/>
      <c r="G3" s="60"/>
      <c r="H3" s="60"/>
      <c r="I3" s="61"/>
      <c r="J3" s="61"/>
      <c r="K3" s="61"/>
      <c r="L3" s="61"/>
      <c r="M3" s="60"/>
    </row>
    <row r="4" spans="9:12" ht="16.5">
      <c r="I4" s="135" t="s">
        <v>1</v>
      </c>
      <c r="J4" s="136"/>
      <c r="K4" s="136"/>
      <c r="L4" s="137"/>
    </row>
    <row r="5" spans="1:13" ht="16.5">
      <c r="A5" s="138" t="s">
        <v>2</v>
      </c>
      <c r="B5" s="138" t="s">
        <v>3</v>
      </c>
      <c r="C5" s="138" t="s">
        <v>4</v>
      </c>
      <c r="D5" s="139" t="s">
        <v>5</v>
      </c>
      <c r="E5" s="139" t="s">
        <v>6</v>
      </c>
      <c r="F5" s="138" t="s">
        <v>7</v>
      </c>
      <c r="G5" s="138" t="s">
        <v>8</v>
      </c>
      <c r="H5" s="138" t="s">
        <v>9</v>
      </c>
      <c r="I5" s="142" t="s">
        <v>10</v>
      </c>
      <c r="J5" s="142"/>
      <c r="K5" s="142" t="s">
        <v>11</v>
      </c>
      <c r="L5" s="142"/>
      <c r="M5" s="138" t="s">
        <v>12</v>
      </c>
    </row>
    <row r="6" spans="1:13" ht="29.25">
      <c r="A6" s="138"/>
      <c r="B6" s="138"/>
      <c r="C6" s="138"/>
      <c r="D6" s="140"/>
      <c r="E6" s="141"/>
      <c r="F6" s="138"/>
      <c r="G6" s="138"/>
      <c r="H6" s="138"/>
      <c r="I6" s="27" t="s">
        <v>762</v>
      </c>
      <c r="J6" s="27" t="s">
        <v>763</v>
      </c>
      <c r="K6" s="28" t="s">
        <v>765</v>
      </c>
      <c r="L6" s="28" t="s">
        <v>764</v>
      </c>
      <c r="M6" s="138"/>
    </row>
    <row r="7" spans="1:13" ht="16.5">
      <c r="A7" s="83" t="s">
        <v>723</v>
      </c>
      <c r="B7" s="83" t="s">
        <v>724</v>
      </c>
      <c r="C7" s="84" t="s">
        <v>725</v>
      </c>
      <c r="D7" s="85">
        <v>97</v>
      </c>
      <c r="E7" s="85">
        <v>10</v>
      </c>
      <c r="F7" s="85"/>
      <c r="G7" s="85">
        <v>18</v>
      </c>
      <c r="H7" s="85">
        <f aca="true" t="shared" si="0" ref="H7:H12">SUM(D7:G7)</f>
        <v>125</v>
      </c>
      <c r="I7" s="86"/>
      <c r="J7" s="85" t="s">
        <v>16</v>
      </c>
      <c r="K7" s="85"/>
      <c r="L7" s="85"/>
      <c r="M7" s="83" t="s">
        <v>726</v>
      </c>
    </row>
    <row r="8" spans="1:13" ht="16.5">
      <c r="A8" s="73" t="s">
        <v>720</v>
      </c>
      <c r="B8" s="73" t="s">
        <v>721</v>
      </c>
      <c r="C8" s="87" t="s">
        <v>722</v>
      </c>
      <c r="D8" s="72">
        <v>109</v>
      </c>
      <c r="E8" s="72">
        <v>12</v>
      </c>
      <c r="F8" s="72"/>
      <c r="G8" s="72">
        <v>3</v>
      </c>
      <c r="H8" s="72">
        <f t="shared" si="0"/>
        <v>124</v>
      </c>
      <c r="I8" s="72" t="s">
        <v>16</v>
      </c>
      <c r="J8" s="72" t="s">
        <v>16</v>
      </c>
      <c r="K8" s="72"/>
      <c r="L8" s="72"/>
      <c r="M8" s="73" t="s">
        <v>854</v>
      </c>
    </row>
    <row r="9" spans="1:13" ht="16.5">
      <c r="A9" s="73" t="s">
        <v>728</v>
      </c>
      <c r="B9" s="73" t="s">
        <v>729</v>
      </c>
      <c r="C9" s="88" t="s">
        <v>730</v>
      </c>
      <c r="D9" s="72">
        <v>93</v>
      </c>
      <c r="E9" s="72">
        <v>8</v>
      </c>
      <c r="F9" s="72"/>
      <c r="G9" s="72">
        <v>3</v>
      </c>
      <c r="H9" s="72">
        <f t="shared" si="0"/>
        <v>104</v>
      </c>
      <c r="I9" s="72" t="s">
        <v>16</v>
      </c>
      <c r="J9" s="72" t="s">
        <v>16</v>
      </c>
      <c r="K9" s="72"/>
      <c r="L9" s="72"/>
      <c r="M9" s="73" t="s">
        <v>789</v>
      </c>
    </row>
    <row r="10" spans="1:13" ht="16.5" customHeight="1" thickBot="1">
      <c r="A10" s="82" t="s">
        <v>481</v>
      </c>
      <c r="B10" s="82" t="s">
        <v>295</v>
      </c>
      <c r="C10" s="89" t="s">
        <v>727</v>
      </c>
      <c r="D10" s="90">
        <v>111</v>
      </c>
      <c r="E10" s="90"/>
      <c r="F10" s="90"/>
      <c r="G10" s="90"/>
      <c r="H10" s="90">
        <f t="shared" si="0"/>
        <v>111</v>
      </c>
      <c r="I10" s="90" t="s">
        <v>16</v>
      </c>
      <c r="J10" s="90" t="s">
        <v>16</v>
      </c>
      <c r="K10" s="90"/>
      <c r="L10" s="90"/>
      <c r="M10" s="82" t="s">
        <v>789</v>
      </c>
    </row>
    <row r="11" spans="1:13" ht="21" customHeight="1">
      <c r="A11" s="83" t="s">
        <v>734</v>
      </c>
      <c r="B11" s="83" t="s">
        <v>721</v>
      </c>
      <c r="C11" s="91" t="s">
        <v>735</v>
      </c>
      <c r="D11" s="85">
        <v>102</v>
      </c>
      <c r="E11" s="85"/>
      <c r="F11" s="85"/>
      <c r="G11" s="85"/>
      <c r="H11" s="85">
        <f t="shared" si="0"/>
        <v>102</v>
      </c>
      <c r="I11" s="86"/>
      <c r="J11" s="85"/>
      <c r="K11" s="85"/>
      <c r="L11" s="85" t="s">
        <v>16</v>
      </c>
      <c r="M11" s="83" t="s">
        <v>798</v>
      </c>
    </row>
    <row r="12" spans="1:13" ht="16.5" customHeight="1">
      <c r="A12" s="92" t="s">
        <v>731</v>
      </c>
      <c r="B12" s="92" t="s">
        <v>732</v>
      </c>
      <c r="C12" s="93" t="s">
        <v>733</v>
      </c>
      <c r="D12" s="94">
        <v>83</v>
      </c>
      <c r="E12" s="94"/>
      <c r="F12" s="94"/>
      <c r="G12" s="94"/>
      <c r="H12" s="94">
        <f t="shared" si="0"/>
        <v>83</v>
      </c>
      <c r="I12" s="94"/>
      <c r="J12" s="95"/>
      <c r="K12" s="94" t="s">
        <v>16</v>
      </c>
      <c r="L12" s="94" t="s">
        <v>16</v>
      </c>
      <c r="M12" s="96" t="s">
        <v>853</v>
      </c>
    </row>
    <row r="13" spans="1:13" ht="16.5">
      <c r="A13" s="97"/>
      <c r="B13" s="97"/>
      <c r="C13" s="98"/>
      <c r="D13" s="97"/>
      <c r="E13" s="97"/>
      <c r="F13" s="97"/>
      <c r="G13" s="97"/>
      <c r="H13" s="97"/>
      <c r="I13" s="97"/>
      <c r="J13" s="97"/>
      <c r="K13" s="97"/>
      <c r="L13" s="97"/>
      <c r="M13" s="97"/>
    </row>
    <row r="14" spans="1:13" ht="16.5">
      <c r="A14" s="97"/>
      <c r="B14" s="97"/>
      <c r="C14" s="98"/>
      <c r="D14" s="97"/>
      <c r="E14" s="97"/>
      <c r="F14" s="97"/>
      <c r="G14" s="97"/>
      <c r="H14" s="97"/>
      <c r="I14" s="97"/>
      <c r="J14" s="97"/>
      <c r="K14" s="97"/>
      <c r="L14" s="97"/>
      <c r="M14" s="97"/>
    </row>
    <row r="15" spans="1:13" ht="16.5">
      <c r="A15" s="97"/>
      <c r="B15" s="97"/>
      <c r="C15" s="98"/>
      <c r="D15" s="97"/>
      <c r="E15" s="97"/>
      <c r="F15" s="97"/>
      <c r="G15" s="97"/>
      <c r="H15" s="97"/>
      <c r="I15" s="97"/>
      <c r="J15" s="97"/>
      <c r="K15" s="97"/>
      <c r="L15" s="97"/>
      <c r="M15" s="97"/>
    </row>
    <row r="16" spans="1:13" ht="17.25" thickBot="1">
      <c r="A16" s="97"/>
      <c r="B16" s="97"/>
      <c r="C16" s="98"/>
      <c r="D16" s="97"/>
      <c r="E16" s="97"/>
      <c r="F16" s="97"/>
      <c r="G16" s="97"/>
      <c r="H16" s="97"/>
      <c r="I16" s="97"/>
      <c r="J16" s="97"/>
      <c r="K16" s="97"/>
      <c r="L16" s="97"/>
      <c r="M16" s="97"/>
    </row>
    <row r="17" spans="1:13" ht="29.25" thickBot="1">
      <c r="A17" s="144" t="s">
        <v>124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6"/>
    </row>
    <row r="18" spans="1:13" ht="24.75" thickBot="1">
      <c r="A18" s="147" t="s">
        <v>125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9"/>
    </row>
    <row r="19" spans="1:13" ht="24">
      <c r="A19" s="99"/>
      <c r="B19" s="99"/>
      <c r="C19" s="99"/>
      <c r="D19" s="99"/>
      <c r="E19" s="99"/>
      <c r="F19" s="99"/>
      <c r="G19" s="99"/>
      <c r="H19" s="99"/>
      <c r="I19" s="100"/>
      <c r="J19" s="100"/>
      <c r="K19" s="100"/>
      <c r="L19" s="100"/>
      <c r="M19" s="99"/>
    </row>
    <row r="20" spans="1:13" ht="16.5">
      <c r="A20" s="97"/>
      <c r="B20" s="101"/>
      <c r="C20" s="98"/>
      <c r="D20" s="101"/>
      <c r="E20" s="101"/>
      <c r="F20" s="101"/>
      <c r="G20" s="101"/>
      <c r="H20" s="101"/>
      <c r="I20" s="150" t="s">
        <v>1</v>
      </c>
      <c r="J20" s="150"/>
      <c r="K20" s="150"/>
      <c r="L20" s="150"/>
      <c r="M20" s="101"/>
    </row>
    <row r="21" spans="1:13" ht="33">
      <c r="A21" s="94" t="s">
        <v>2</v>
      </c>
      <c r="B21" s="94" t="s">
        <v>3</v>
      </c>
      <c r="C21" s="102" t="s">
        <v>4</v>
      </c>
      <c r="D21" s="103" t="s">
        <v>5</v>
      </c>
      <c r="E21" s="103" t="s">
        <v>6</v>
      </c>
      <c r="F21" s="103" t="s">
        <v>7</v>
      </c>
      <c r="G21" s="103" t="s">
        <v>8</v>
      </c>
      <c r="H21" s="94" t="s">
        <v>9</v>
      </c>
      <c r="I21" s="143" t="s">
        <v>10</v>
      </c>
      <c r="J21" s="143"/>
      <c r="K21" s="143" t="s">
        <v>11</v>
      </c>
      <c r="L21" s="143"/>
      <c r="M21" s="94" t="s">
        <v>12</v>
      </c>
    </row>
    <row r="22" spans="1:13" ht="16.5">
      <c r="A22" s="83" t="s">
        <v>126</v>
      </c>
      <c r="B22" s="83" t="s">
        <v>127</v>
      </c>
      <c r="C22" s="84" t="s">
        <v>128</v>
      </c>
      <c r="D22" s="85">
        <v>112</v>
      </c>
      <c r="E22" s="86"/>
      <c r="F22" s="85"/>
      <c r="G22" s="85"/>
      <c r="H22" s="85">
        <f>SUM(D22:G22)</f>
        <v>112</v>
      </c>
      <c r="I22" s="86"/>
      <c r="J22" s="86"/>
      <c r="K22" s="104" t="s">
        <v>16</v>
      </c>
      <c r="L22" s="104"/>
      <c r="M22" s="83" t="s">
        <v>129</v>
      </c>
    </row>
  </sheetData>
  <sheetProtection/>
  <mergeCells count="19">
    <mergeCell ref="E5:E6"/>
    <mergeCell ref="F5:F6"/>
    <mergeCell ref="I5:J5"/>
    <mergeCell ref="K5:L5"/>
    <mergeCell ref="I21:J21"/>
    <mergeCell ref="K21:L21"/>
    <mergeCell ref="A17:M17"/>
    <mergeCell ref="A18:M18"/>
    <mergeCell ref="I20:L20"/>
    <mergeCell ref="A1:M1"/>
    <mergeCell ref="A2:M2"/>
    <mergeCell ref="I4:L4"/>
    <mergeCell ref="A5:A6"/>
    <mergeCell ref="B5:B6"/>
    <mergeCell ref="C5:C6"/>
    <mergeCell ref="G5:G6"/>
    <mergeCell ref="H5:H6"/>
    <mergeCell ref="M5:M6"/>
    <mergeCell ref="D5:D6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1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P51" sqref="P51"/>
    </sheetView>
  </sheetViews>
  <sheetFormatPr defaultColWidth="9.140625" defaultRowHeight="12.75"/>
  <cols>
    <col min="1" max="1" width="16.7109375" style="12" bestFit="1" customWidth="1"/>
    <col min="2" max="2" width="16.421875" style="12" bestFit="1" customWidth="1"/>
    <col min="3" max="3" width="13.140625" style="57" bestFit="1" customWidth="1"/>
    <col min="4" max="4" width="11.7109375" style="12" customWidth="1"/>
    <col min="5" max="5" width="10.7109375" style="12" bestFit="1" customWidth="1"/>
    <col min="6" max="6" width="10.57421875" style="12" bestFit="1" customWidth="1"/>
    <col min="7" max="7" width="5.421875" style="12" bestFit="1" customWidth="1"/>
    <col min="8" max="8" width="8.421875" style="12" bestFit="1" customWidth="1"/>
    <col min="9" max="12" width="4.57421875" style="12" bestFit="1" customWidth="1"/>
    <col min="13" max="13" width="65.140625" style="12" bestFit="1" customWidth="1"/>
    <col min="14" max="16384" width="9.140625" style="12" customWidth="1"/>
  </cols>
  <sheetData>
    <row r="1" spans="1:13" ht="29.25" thickBot="1">
      <c r="A1" s="125" t="s">
        <v>230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3" ht="28.5">
      <c r="A2" s="32"/>
      <c r="B2" s="23"/>
      <c r="C2" s="23"/>
      <c r="D2" s="23"/>
      <c r="E2" s="23"/>
      <c r="F2" s="23"/>
      <c r="G2" s="23"/>
      <c r="H2" s="23"/>
      <c r="I2" s="33"/>
      <c r="J2" s="33"/>
      <c r="K2" s="33"/>
      <c r="L2" s="33"/>
      <c r="M2" s="23"/>
    </row>
    <row r="3" spans="2:15" ht="16.5">
      <c r="B3" s="9"/>
      <c r="C3" s="21"/>
      <c r="E3" s="9"/>
      <c r="F3" s="9"/>
      <c r="G3" s="9"/>
      <c r="H3" s="9"/>
      <c r="I3" s="128" t="s">
        <v>1</v>
      </c>
      <c r="J3" s="128"/>
      <c r="K3" s="128"/>
      <c r="L3" s="128"/>
      <c r="M3" s="9"/>
      <c r="N3" s="9"/>
      <c r="O3" s="9"/>
    </row>
    <row r="4" spans="1:15" s="17" customFormat="1" ht="33" customHeight="1">
      <c r="A4" s="123" t="s">
        <v>2</v>
      </c>
      <c r="B4" s="123" t="s">
        <v>3</v>
      </c>
      <c r="C4" s="124" t="s">
        <v>4</v>
      </c>
      <c r="D4" s="124" t="s">
        <v>5</v>
      </c>
      <c r="E4" s="124" t="s">
        <v>6</v>
      </c>
      <c r="F4" s="123" t="s">
        <v>7</v>
      </c>
      <c r="G4" s="123" t="s">
        <v>8</v>
      </c>
      <c r="H4" s="123" t="s">
        <v>9</v>
      </c>
      <c r="I4" s="123" t="s">
        <v>10</v>
      </c>
      <c r="J4" s="123"/>
      <c r="K4" s="123" t="s">
        <v>11</v>
      </c>
      <c r="L4" s="123"/>
      <c r="M4" s="123" t="s">
        <v>12</v>
      </c>
      <c r="N4" s="10"/>
      <c r="O4" s="10"/>
    </row>
    <row r="5" spans="1:15" s="17" customFormat="1" ht="33" customHeight="1">
      <c r="A5" s="123"/>
      <c r="B5" s="123"/>
      <c r="C5" s="124"/>
      <c r="D5" s="124"/>
      <c r="E5" s="124"/>
      <c r="F5" s="123"/>
      <c r="G5" s="123"/>
      <c r="H5" s="123"/>
      <c r="I5" s="30" t="s">
        <v>762</v>
      </c>
      <c r="J5" s="30" t="s">
        <v>763</v>
      </c>
      <c r="K5" s="31" t="s">
        <v>765</v>
      </c>
      <c r="L5" s="31" t="s">
        <v>764</v>
      </c>
      <c r="M5" s="123"/>
      <c r="N5" s="10"/>
      <c r="O5" s="10"/>
    </row>
    <row r="6" spans="1:19" ht="16.5">
      <c r="A6" s="73" t="s">
        <v>257</v>
      </c>
      <c r="B6" s="1" t="s">
        <v>258</v>
      </c>
      <c r="C6" s="15" t="s">
        <v>259</v>
      </c>
      <c r="D6" s="3">
        <v>119</v>
      </c>
      <c r="E6" s="3">
        <v>3</v>
      </c>
      <c r="F6" s="3"/>
      <c r="G6" s="3">
        <v>15</v>
      </c>
      <c r="H6" s="3">
        <f aca="true" t="shared" si="0" ref="H6:H37">SUM(D6:G6)</f>
        <v>137</v>
      </c>
      <c r="I6" s="24"/>
      <c r="J6" s="3" t="s">
        <v>16</v>
      </c>
      <c r="K6" s="3"/>
      <c r="L6" s="3"/>
      <c r="M6" s="1" t="s">
        <v>738</v>
      </c>
      <c r="N6" s="9"/>
      <c r="O6" s="9"/>
      <c r="P6" s="10"/>
      <c r="Q6" s="10"/>
      <c r="R6" s="10"/>
      <c r="S6" s="10"/>
    </row>
    <row r="7" spans="1:19" ht="16.5">
      <c r="A7" s="73" t="s">
        <v>231</v>
      </c>
      <c r="B7" s="1" t="s">
        <v>232</v>
      </c>
      <c r="C7" s="15" t="s">
        <v>233</v>
      </c>
      <c r="D7" s="3">
        <v>117</v>
      </c>
      <c r="E7" s="3">
        <v>3</v>
      </c>
      <c r="F7" s="3"/>
      <c r="G7" s="3">
        <v>15</v>
      </c>
      <c r="H7" s="3">
        <f t="shared" si="0"/>
        <v>135</v>
      </c>
      <c r="I7" s="24"/>
      <c r="J7" s="3" t="s">
        <v>16</v>
      </c>
      <c r="K7" s="3"/>
      <c r="L7" s="3"/>
      <c r="M7" s="1" t="s">
        <v>810</v>
      </c>
      <c r="N7" s="9"/>
      <c r="O7" s="10"/>
      <c r="P7" s="10"/>
      <c r="Q7" s="10"/>
      <c r="R7" s="10"/>
      <c r="S7" s="10"/>
    </row>
    <row r="8" spans="1:15" s="10" customFormat="1" ht="16.5">
      <c r="A8" s="73" t="s">
        <v>240</v>
      </c>
      <c r="B8" s="1" t="s">
        <v>24</v>
      </c>
      <c r="C8" s="15" t="s">
        <v>241</v>
      </c>
      <c r="D8" s="3">
        <v>129</v>
      </c>
      <c r="E8" s="3">
        <v>6</v>
      </c>
      <c r="F8" s="3"/>
      <c r="G8" s="3"/>
      <c r="H8" s="3">
        <f t="shared" si="0"/>
        <v>135</v>
      </c>
      <c r="I8" s="24"/>
      <c r="J8" s="3" t="s">
        <v>16</v>
      </c>
      <c r="K8" s="3"/>
      <c r="L8" s="3"/>
      <c r="M8" s="1" t="s">
        <v>242</v>
      </c>
      <c r="N8" s="9"/>
      <c r="O8" s="9"/>
    </row>
    <row r="9" spans="1:15" s="10" customFormat="1" ht="16.5">
      <c r="A9" s="73" t="s">
        <v>248</v>
      </c>
      <c r="B9" s="1" t="s">
        <v>249</v>
      </c>
      <c r="C9" s="15" t="s">
        <v>250</v>
      </c>
      <c r="D9" s="3">
        <v>113</v>
      </c>
      <c r="E9" s="3">
        <v>3</v>
      </c>
      <c r="F9" s="3"/>
      <c r="G9" s="3">
        <v>15</v>
      </c>
      <c r="H9" s="3">
        <f t="shared" si="0"/>
        <v>131</v>
      </c>
      <c r="I9" s="24"/>
      <c r="J9" s="3" t="s">
        <v>16</v>
      </c>
      <c r="K9" s="3"/>
      <c r="L9" s="3"/>
      <c r="M9" s="1" t="s">
        <v>251</v>
      </c>
      <c r="N9" s="9"/>
      <c r="O9" s="9"/>
    </row>
    <row r="10" spans="1:15" s="10" customFormat="1" ht="16.5">
      <c r="A10" s="73" t="s">
        <v>346</v>
      </c>
      <c r="B10" s="1" t="s">
        <v>347</v>
      </c>
      <c r="C10" s="15" t="s">
        <v>348</v>
      </c>
      <c r="D10" s="3">
        <v>127</v>
      </c>
      <c r="E10" s="3"/>
      <c r="F10" s="3"/>
      <c r="G10" s="3">
        <v>3</v>
      </c>
      <c r="H10" s="3">
        <f t="shared" si="0"/>
        <v>130</v>
      </c>
      <c r="I10" s="24"/>
      <c r="J10" s="3" t="s">
        <v>16</v>
      </c>
      <c r="K10" s="3"/>
      <c r="L10" s="3"/>
      <c r="M10" s="1" t="s">
        <v>811</v>
      </c>
      <c r="N10" s="9"/>
      <c r="O10" s="9"/>
    </row>
    <row r="11" spans="1:15" s="10" customFormat="1" ht="16.5">
      <c r="A11" s="73" t="s">
        <v>343</v>
      </c>
      <c r="B11" s="1" t="s">
        <v>344</v>
      </c>
      <c r="C11" s="15" t="s">
        <v>345</v>
      </c>
      <c r="D11" s="3">
        <v>119</v>
      </c>
      <c r="E11" s="3">
        <v>9</v>
      </c>
      <c r="F11" s="3"/>
      <c r="G11" s="3"/>
      <c r="H11" s="3">
        <f t="shared" si="0"/>
        <v>128</v>
      </c>
      <c r="I11" s="24"/>
      <c r="J11" s="3" t="s">
        <v>16</v>
      </c>
      <c r="K11" s="3"/>
      <c r="L11" s="3"/>
      <c r="M11" s="1" t="s">
        <v>811</v>
      </c>
      <c r="N11" s="9"/>
      <c r="O11" s="9"/>
    </row>
    <row r="12" spans="1:13" s="10" customFormat="1" ht="16.5">
      <c r="A12" s="73" t="s">
        <v>263</v>
      </c>
      <c r="B12" s="1" t="s">
        <v>797</v>
      </c>
      <c r="C12" s="15" t="s">
        <v>264</v>
      </c>
      <c r="D12" s="3">
        <v>119</v>
      </c>
      <c r="E12" s="3">
        <v>3</v>
      </c>
      <c r="F12" s="3"/>
      <c r="G12" s="3">
        <v>3</v>
      </c>
      <c r="H12" s="3">
        <f t="shared" si="0"/>
        <v>125</v>
      </c>
      <c r="I12" s="24"/>
      <c r="J12" s="3" t="s">
        <v>16</v>
      </c>
      <c r="K12" s="3"/>
      <c r="L12" s="3"/>
      <c r="M12" s="1" t="s">
        <v>265</v>
      </c>
    </row>
    <row r="13" spans="1:15" s="10" customFormat="1" ht="16.5">
      <c r="A13" s="73" t="s">
        <v>245</v>
      </c>
      <c r="B13" s="1" t="s">
        <v>246</v>
      </c>
      <c r="C13" s="15" t="s">
        <v>247</v>
      </c>
      <c r="D13" s="3">
        <v>121</v>
      </c>
      <c r="E13" s="3">
        <v>3</v>
      </c>
      <c r="F13" s="3"/>
      <c r="G13" s="3"/>
      <c r="H13" s="3">
        <f t="shared" si="0"/>
        <v>124</v>
      </c>
      <c r="I13" s="24"/>
      <c r="J13" s="3" t="s">
        <v>16</v>
      </c>
      <c r="K13" s="3"/>
      <c r="L13" s="3"/>
      <c r="M13" s="1" t="s">
        <v>242</v>
      </c>
      <c r="N13" s="9"/>
      <c r="O13" s="9"/>
    </row>
    <row r="14" spans="1:15" s="10" customFormat="1" ht="16.5">
      <c r="A14" s="73" t="s">
        <v>260</v>
      </c>
      <c r="B14" s="1" t="s">
        <v>261</v>
      </c>
      <c r="C14" s="15" t="s">
        <v>262</v>
      </c>
      <c r="D14" s="3">
        <v>117</v>
      </c>
      <c r="E14" s="3">
        <v>6</v>
      </c>
      <c r="F14" s="3"/>
      <c r="G14" s="3"/>
      <c r="H14" s="3">
        <f t="shared" si="0"/>
        <v>123</v>
      </c>
      <c r="I14" s="24"/>
      <c r="J14" s="3" t="s">
        <v>16</v>
      </c>
      <c r="K14" s="3"/>
      <c r="L14" s="3"/>
      <c r="M14" s="1" t="s">
        <v>755</v>
      </c>
      <c r="N14" s="9"/>
      <c r="O14" s="9"/>
    </row>
    <row r="15" spans="1:15" s="10" customFormat="1" ht="16.5">
      <c r="A15" s="73" t="s">
        <v>272</v>
      </c>
      <c r="B15" s="1" t="s">
        <v>273</v>
      </c>
      <c r="C15" s="15" t="s">
        <v>274</v>
      </c>
      <c r="D15" s="3">
        <v>119</v>
      </c>
      <c r="E15" s="3"/>
      <c r="F15" s="3"/>
      <c r="G15" s="3">
        <v>3</v>
      </c>
      <c r="H15" s="3">
        <f t="shared" si="0"/>
        <v>122</v>
      </c>
      <c r="I15" s="24"/>
      <c r="J15" s="3" t="s">
        <v>16</v>
      </c>
      <c r="K15" s="3"/>
      <c r="L15" s="3"/>
      <c r="M15" s="1" t="s">
        <v>275</v>
      </c>
      <c r="N15" s="9"/>
      <c r="O15" s="9"/>
    </row>
    <row r="16" spans="1:15" s="10" customFormat="1" ht="16.5">
      <c r="A16" s="73" t="s">
        <v>254</v>
      </c>
      <c r="B16" s="1" t="s">
        <v>255</v>
      </c>
      <c r="C16" s="15" t="s">
        <v>256</v>
      </c>
      <c r="D16" s="3">
        <v>113</v>
      </c>
      <c r="E16" s="3">
        <v>9</v>
      </c>
      <c r="F16" s="3"/>
      <c r="G16" s="3"/>
      <c r="H16" s="3">
        <f t="shared" si="0"/>
        <v>122</v>
      </c>
      <c r="I16" s="24"/>
      <c r="J16" s="3" t="s">
        <v>16</v>
      </c>
      <c r="K16" s="3"/>
      <c r="L16" s="3"/>
      <c r="M16" s="1" t="s">
        <v>809</v>
      </c>
      <c r="N16" s="9"/>
      <c r="O16" s="9"/>
    </row>
    <row r="17" spans="1:13" s="10" customFormat="1" ht="16.5">
      <c r="A17" s="73" t="s">
        <v>294</v>
      </c>
      <c r="B17" s="1" t="s">
        <v>295</v>
      </c>
      <c r="C17" s="15" t="s">
        <v>296</v>
      </c>
      <c r="D17" s="3">
        <v>119</v>
      </c>
      <c r="E17" s="3"/>
      <c r="F17" s="3"/>
      <c r="G17" s="3">
        <v>3</v>
      </c>
      <c r="H17" s="3">
        <f t="shared" si="0"/>
        <v>122</v>
      </c>
      <c r="I17" s="24"/>
      <c r="J17" s="3" t="s">
        <v>16</v>
      </c>
      <c r="K17" s="3"/>
      <c r="L17" s="3"/>
      <c r="M17" s="1" t="s">
        <v>297</v>
      </c>
    </row>
    <row r="18" spans="1:15" s="10" customFormat="1" ht="16.5">
      <c r="A18" s="73" t="s">
        <v>237</v>
      </c>
      <c r="B18" s="1" t="s">
        <v>238</v>
      </c>
      <c r="C18" s="15" t="s">
        <v>239</v>
      </c>
      <c r="D18" s="3">
        <v>115</v>
      </c>
      <c r="E18" s="3">
        <v>6</v>
      </c>
      <c r="F18" s="3"/>
      <c r="G18" s="3"/>
      <c r="H18" s="34">
        <f t="shared" si="0"/>
        <v>121</v>
      </c>
      <c r="I18" s="24"/>
      <c r="J18" s="3" t="s">
        <v>16</v>
      </c>
      <c r="K18" s="3"/>
      <c r="L18" s="3"/>
      <c r="M18" s="1" t="s">
        <v>753</v>
      </c>
      <c r="N18" s="9"/>
      <c r="O18" s="9"/>
    </row>
    <row r="19" spans="1:19" s="10" customFormat="1" ht="16.5">
      <c r="A19" s="73" t="s">
        <v>234</v>
      </c>
      <c r="B19" s="1" t="s">
        <v>235</v>
      </c>
      <c r="C19" s="15" t="s">
        <v>236</v>
      </c>
      <c r="D19" s="3">
        <v>119</v>
      </c>
      <c r="E19" s="3"/>
      <c r="F19" s="8" t="s">
        <v>16</v>
      </c>
      <c r="G19" s="3">
        <v>1</v>
      </c>
      <c r="H19" s="3">
        <f t="shared" si="0"/>
        <v>120</v>
      </c>
      <c r="I19" s="24"/>
      <c r="J19" s="3" t="s">
        <v>16</v>
      </c>
      <c r="K19" s="3"/>
      <c r="L19" s="3"/>
      <c r="M19" s="1" t="s">
        <v>810</v>
      </c>
      <c r="N19" s="9"/>
      <c r="O19" s="9"/>
      <c r="P19" s="12"/>
      <c r="Q19" s="12"/>
      <c r="R19" s="12"/>
      <c r="S19" s="12"/>
    </row>
    <row r="20" spans="1:15" s="10" customFormat="1" ht="16.5">
      <c r="A20" s="73" t="s">
        <v>252</v>
      </c>
      <c r="B20" s="1" t="s">
        <v>159</v>
      </c>
      <c r="C20" s="15" t="s">
        <v>253</v>
      </c>
      <c r="D20" s="3">
        <v>105</v>
      </c>
      <c r="E20" s="3"/>
      <c r="F20" s="3"/>
      <c r="G20" s="3">
        <v>15</v>
      </c>
      <c r="H20" s="3">
        <f t="shared" si="0"/>
        <v>120</v>
      </c>
      <c r="I20" s="24"/>
      <c r="J20" s="3" t="s">
        <v>16</v>
      </c>
      <c r="K20" s="3"/>
      <c r="L20" s="3"/>
      <c r="M20" s="1" t="s">
        <v>756</v>
      </c>
      <c r="N20" s="9"/>
      <c r="O20" s="9"/>
    </row>
    <row r="21" spans="1:13" s="10" customFormat="1" ht="16.5">
      <c r="A21" s="73" t="s">
        <v>266</v>
      </c>
      <c r="B21" s="1" t="s">
        <v>267</v>
      </c>
      <c r="C21" s="15" t="s">
        <v>268</v>
      </c>
      <c r="D21" s="3">
        <v>119</v>
      </c>
      <c r="E21" s="3"/>
      <c r="F21" s="3"/>
      <c r="G21" s="3"/>
      <c r="H21" s="3">
        <f t="shared" si="0"/>
        <v>119</v>
      </c>
      <c r="I21" s="24"/>
      <c r="J21" s="3" t="s">
        <v>16</v>
      </c>
      <c r="K21" s="3"/>
      <c r="L21" s="3"/>
      <c r="M21" s="1" t="s">
        <v>812</v>
      </c>
    </row>
    <row r="22" spans="1:13" s="10" customFormat="1" ht="16.5">
      <c r="A22" s="73" t="s">
        <v>234</v>
      </c>
      <c r="B22" s="1" t="s">
        <v>270</v>
      </c>
      <c r="C22" s="15" t="s">
        <v>271</v>
      </c>
      <c r="D22" s="3">
        <v>119</v>
      </c>
      <c r="E22" s="3"/>
      <c r="F22" s="8" t="s">
        <v>16</v>
      </c>
      <c r="G22" s="3"/>
      <c r="H22" s="3">
        <f t="shared" si="0"/>
        <v>119</v>
      </c>
      <c r="I22" s="3" t="s">
        <v>16</v>
      </c>
      <c r="J22" s="3"/>
      <c r="K22" s="3"/>
      <c r="L22" s="3"/>
      <c r="M22" s="1" t="s">
        <v>810</v>
      </c>
    </row>
    <row r="23" spans="1:13" s="10" customFormat="1" ht="16.5">
      <c r="A23" s="73" t="s">
        <v>349</v>
      </c>
      <c r="B23" s="1" t="s">
        <v>350</v>
      </c>
      <c r="C23" s="15" t="s">
        <v>351</v>
      </c>
      <c r="D23" s="3">
        <v>109</v>
      </c>
      <c r="E23" s="3">
        <v>6</v>
      </c>
      <c r="F23" s="3"/>
      <c r="G23" s="3">
        <v>3</v>
      </c>
      <c r="H23" s="3">
        <f t="shared" si="0"/>
        <v>118</v>
      </c>
      <c r="I23" s="3" t="s">
        <v>16</v>
      </c>
      <c r="J23" s="24"/>
      <c r="K23" s="3"/>
      <c r="L23" s="3"/>
      <c r="M23" s="1" t="s">
        <v>811</v>
      </c>
    </row>
    <row r="24" spans="1:13" s="10" customFormat="1" ht="16.5">
      <c r="A24" s="73" t="s">
        <v>301</v>
      </c>
      <c r="B24" s="1" t="s">
        <v>302</v>
      </c>
      <c r="C24" s="15" t="s">
        <v>303</v>
      </c>
      <c r="D24" s="3">
        <v>113</v>
      </c>
      <c r="E24" s="3"/>
      <c r="F24" s="3"/>
      <c r="G24" s="3">
        <v>3</v>
      </c>
      <c r="H24" s="3">
        <f t="shared" si="0"/>
        <v>116</v>
      </c>
      <c r="I24" s="24"/>
      <c r="J24" s="3" t="s">
        <v>16</v>
      </c>
      <c r="K24" s="3"/>
      <c r="L24" s="3"/>
      <c r="M24" s="1" t="s">
        <v>796</v>
      </c>
    </row>
    <row r="25" spans="1:15" s="10" customFormat="1" ht="16.5">
      <c r="A25" s="73" t="s">
        <v>243</v>
      </c>
      <c r="B25" s="1" t="s">
        <v>88</v>
      </c>
      <c r="C25" s="15" t="s">
        <v>244</v>
      </c>
      <c r="D25" s="3">
        <v>111</v>
      </c>
      <c r="E25" s="3"/>
      <c r="F25" s="3"/>
      <c r="G25" s="3">
        <v>3</v>
      </c>
      <c r="H25" s="3">
        <f t="shared" si="0"/>
        <v>114</v>
      </c>
      <c r="I25" s="24"/>
      <c r="J25" s="3" t="s">
        <v>16</v>
      </c>
      <c r="K25" s="3"/>
      <c r="L25" s="3"/>
      <c r="M25" s="1" t="s">
        <v>756</v>
      </c>
      <c r="N25" s="9"/>
      <c r="O25" s="9"/>
    </row>
    <row r="26" spans="1:13" s="10" customFormat="1" ht="16.5">
      <c r="A26" s="73" t="s">
        <v>269</v>
      </c>
      <c r="B26" s="1" t="s">
        <v>121</v>
      </c>
      <c r="C26" s="15" t="s">
        <v>153</v>
      </c>
      <c r="D26" s="3">
        <v>113</v>
      </c>
      <c r="E26" s="3"/>
      <c r="F26" s="3"/>
      <c r="G26" s="3"/>
      <c r="H26" s="3">
        <f t="shared" si="0"/>
        <v>113</v>
      </c>
      <c r="I26" s="24"/>
      <c r="J26" s="3" t="s">
        <v>16</v>
      </c>
      <c r="K26" s="3"/>
      <c r="L26" s="3"/>
      <c r="M26" s="1" t="s">
        <v>812</v>
      </c>
    </row>
    <row r="27" spans="1:13" s="10" customFormat="1" ht="16.5">
      <c r="A27" s="73" t="s">
        <v>276</v>
      </c>
      <c r="B27" s="1" t="s">
        <v>277</v>
      </c>
      <c r="C27" s="15" t="s">
        <v>278</v>
      </c>
      <c r="D27" s="3">
        <v>97</v>
      </c>
      <c r="E27" s="3">
        <v>7</v>
      </c>
      <c r="F27" s="3"/>
      <c r="G27" s="3">
        <v>5</v>
      </c>
      <c r="H27" s="3">
        <f t="shared" si="0"/>
        <v>109</v>
      </c>
      <c r="I27" s="24"/>
      <c r="J27" s="3" t="s">
        <v>16</v>
      </c>
      <c r="K27" s="3"/>
      <c r="L27" s="3"/>
      <c r="M27" s="1" t="s">
        <v>816</v>
      </c>
    </row>
    <row r="28" spans="1:17" s="10" customFormat="1" ht="16.5">
      <c r="A28" s="73" t="s">
        <v>288</v>
      </c>
      <c r="B28" s="1" t="s">
        <v>289</v>
      </c>
      <c r="C28" s="15" t="s">
        <v>290</v>
      </c>
      <c r="D28" s="3">
        <v>95</v>
      </c>
      <c r="E28" s="3">
        <v>6</v>
      </c>
      <c r="F28" s="3"/>
      <c r="G28" s="3"/>
      <c r="H28" s="3">
        <f t="shared" si="0"/>
        <v>101</v>
      </c>
      <c r="I28" s="24"/>
      <c r="J28" s="3" t="s">
        <v>16</v>
      </c>
      <c r="K28" s="3"/>
      <c r="L28" s="3"/>
      <c r="M28" s="1" t="s">
        <v>757</v>
      </c>
      <c r="N28" s="9"/>
      <c r="O28" s="9"/>
      <c r="P28" s="9"/>
      <c r="Q28" s="9"/>
    </row>
    <row r="29" spans="1:13" s="10" customFormat="1" ht="16.5">
      <c r="A29" s="73" t="s">
        <v>314</v>
      </c>
      <c r="B29" s="1" t="s">
        <v>315</v>
      </c>
      <c r="C29" s="15" t="s">
        <v>316</v>
      </c>
      <c r="D29" s="3">
        <v>93</v>
      </c>
      <c r="E29" s="3"/>
      <c r="F29" s="3"/>
      <c r="G29" s="3">
        <v>8</v>
      </c>
      <c r="H29" s="3">
        <f t="shared" si="0"/>
        <v>101</v>
      </c>
      <c r="I29" s="24"/>
      <c r="J29" s="3" t="s">
        <v>16</v>
      </c>
      <c r="K29" s="3"/>
      <c r="L29" s="3"/>
      <c r="M29" s="1" t="s">
        <v>275</v>
      </c>
    </row>
    <row r="30" spans="1:13" s="10" customFormat="1" ht="16.5">
      <c r="A30" s="73" t="s">
        <v>279</v>
      </c>
      <c r="B30" s="1" t="s">
        <v>280</v>
      </c>
      <c r="C30" s="15" t="s">
        <v>281</v>
      </c>
      <c r="D30" s="3">
        <v>95</v>
      </c>
      <c r="E30" s="3">
        <v>3</v>
      </c>
      <c r="F30" s="3"/>
      <c r="G30" s="3">
        <v>3</v>
      </c>
      <c r="H30" s="3">
        <f t="shared" si="0"/>
        <v>101</v>
      </c>
      <c r="I30" s="24"/>
      <c r="J30" s="3" t="s">
        <v>16</v>
      </c>
      <c r="K30" s="3"/>
      <c r="L30" s="3"/>
      <c r="M30" s="1" t="s">
        <v>251</v>
      </c>
    </row>
    <row r="31" spans="1:13" s="10" customFormat="1" ht="16.5">
      <c r="A31" s="73" t="s">
        <v>327</v>
      </c>
      <c r="B31" s="1" t="s">
        <v>280</v>
      </c>
      <c r="C31" s="15" t="s">
        <v>328</v>
      </c>
      <c r="D31" s="3">
        <v>80</v>
      </c>
      <c r="E31" s="3">
        <v>10</v>
      </c>
      <c r="F31" s="3"/>
      <c r="G31" s="3">
        <v>10</v>
      </c>
      <c r="H31" s="3">
        <f t="shared" si="0"/>
        <v>100</v>
      </c>
      <c r="I31" s="24"/>
      <c r="J31" s="3" t="s">
        <v>16</v>
      </c>
      <c r="K31" s="3"/>
      <c r="L31" s="3"/>
      <c r="M31" s="1" t="s">
        <v>329</v>
      </c>
    </row>
    <row r="32" spans="1:15" s="10" customFormat="1" ht="16.5">
      <c r="A32" s="73" t="s">
        <v>307</v>
      </c>
      <c r="B32" s="1" t="s">
        <v>130</v>
      </c>
      <c r="C32" s="15" t="s">
        <v>308</v>
      </c>
      <c r="D32" s="3">
        <v>99</v>
      </c>
      <c r="E32" s="3"/>
      <c r="F32" s="3"/>
      <c r="G32" s="3"/>
      <c r="H32" s="3">
        <f t="shared" si="0"/>
        <v>99</v>
      </c>
      <c r="I32" s="24"/>
      <c r="J32" s="3" t="s">
        <v>16</v>
      </c>
      <c r="K32" s="3"/>
      <c r="L32" s="3"/>
      <c r="M32" s="1" t="s">
        <v>293</v>
      </c>
      <c r="N32" s="9"/>
      <c r="O32" s="9"/>
    </row>
    <row r="33" spans="1:13" s="10" customFormat="1" ht="16.5">
      <c r="A33" s="73" t="s">
        <v>320</v>
      </c>
      <c r="B33" s="1" t="s">
        <v>321</v>
      </c>
      <c r="C33" s="15" t="s">
        <v>322</v>
      </c>
      <c r="D33" s="3">
        <v>95</v>
      </c>
      <c r="E33" s="3">
        <v>3</v>
      </c>
      <c r="F33" s="3"/>
      <c r="G33" s="3"/>
      <c r="H33" s="3">
        <f t="shared" si="0"/>
        <v>98</v>
      </c>
      <c r="I33" s="24"/>
      <c r="J33" s="3" t="s">
        <v>16</v>
      </c>
      <c r="K33" s="3"/>
      <c r="L33" s="3"/>
      <c r="M33" s="1" t="s">
        <v>323</v>
      </c>
    </row>
    <row r="34" spans="1:15" s="10" customFormat="1" ht="16.5">
      <c r="A34" s="73" t="s">
        <v>291</v>
      </c>
      <c r="B34" s="1" t="s">
        <v>14</v>
      </c>
      <c r="C34" s="15" t="s">
        <v>292</v>
      </c>
      <c r="D34" s="3">
        <v>93</v>
      </c>
      <c r="E34" s="3">
        <v>3</v>
      </c>
      <c r="F34" s="3"/>
      <c r="G34" s="3"/>
      <c r="H34" s="3">
        <f t="shared" si="0"/>
        <v>96</v>
      </c>
      <c r="I34" s="24"/>
      <c r="J34" s="3" t="s">
        <v>16</v>
      </c>
      <c r="K34" s="3"/>
      <c r="L34" s="3"/>
      <c r="M34" s="1" t="s">
        <v>293</v>
      </c>
      <c r="N34" s="9"/>
      <c r="O34" s="9"/>
    </row>
    <row r="35" spans="1:13" s="10" customFormat="1" ht="16.5">
      <c r="A35" s="73" t="s">
        <v>304</v>
      </c>
      <c r="B35" s="1" t="s">
        <v>305</v>
      </c>
      <c r="C35" s="15" t="s">
        <v>306</v>
      </c>
      <c r="D35" s="3">
        <v>85</v>
      </c>
      <c r="E35" s="3">
        <v>3</v>
      </c>
      <c r="F35" s="3"/>
      <c r="G35" s="3">
        <v>8</v>
      </c>
      <c r="H35" s="3">
        <f t="shared" si="0"/>
        <v>96</v>
      </c>
      <c r="I35" s="24"/>
      <c r="J35" s="3" t="s">
        <v>16</v>
      </c>
      <c r="K35" s="3"/>
      <c r="L35" s="3"/>
      <c r="M35" s="1" t="s">
        <v>755</v>
      </c>
    </row>
    <row r="36" spans="1:13" s="10" customFormat="1" ht="16.5">
      <c r="A36" s="73" t="s">
        <v>317</v>
      </c>
      <c r="B36" s="1" t="s">
        <v>318</v>
      </c>
      <c r="C36" s="15" t="s">
        <v>319</v>
      </c>
      <c r="D36" s="3">
        <v>87</v>
      </c>
      <c r="E36" s="3">
        <v>6</v>
      </c>
      <c r="F36" s="3"/>
      <c r="G36" s="3">
        <v>3</v>
      </c>
      <c r="H36" s="3">
        <f t="shared" si="0"/>
        <v>96</v>
      </c>
      <c r="I36" s="24"/>
      <c r="J36" s="3" t="s">
        <v>16</v>
      </c>
      <c r="K36" s="3"/>
      <c r="L36" s="3"/>
      <c r="M36" s="1" t="s">
        <v>753</v>
      </c>
    </row>
    <row r="37" spans="1:13" s="10" customFormat="1" ht="16.5">
      <c r="A37" s="73" t="s">
        <v>312</v>
      </c>
      <c r="B37" s="1" t="s">
        <v>18</v>
      </c>
      <c r="C37" s="15" t="s">
        <v>313</v>
      </c>
      <c r="D37" s="3">
        <v>87</v>
      </c>
      <c r="E37" s="3">
        <v>6</v>
      </c>
      <c r="F37" s="3"/>
      <c r="G37" s="3"/>
      <c r="H37" s="3">
        <f t="shared" si="0"/>
        <v>93</v>
      </c>
      <c r="I37" s="24"/>
      <c r="J37" s="3" t="s">
        <v>16</v>
      </c>
      <c r="K37" s="3"/>
      <c r="L37" s="3"/>
      <c r="M37" s="1" t="s">
        <v>251</v>
      </c>
    </row>
    <row r="38" spans="1:13" s="10" customFormat="1" ht="16.5">
      <c r="A38" s="73" t="s">
        <v>332</v>
      </c>
      <c r="B38" s="1" t="s">
        <v>24</v>
      </c>
      <c r="C38" s="15" t="s">
        <v>333</v>
      </c>
      <c r="D38" s="3">
        <v>92</v>
      </c>
      <c r="E38" s="3"/>
      <c r="F38" s="3"/>
      <c r="G38" s="3"/>
      <c r="H38" s="3">
        <f aca="true" t="shared" si="1" ref="H38:H67">SUM(D38:G38)</f>
        <v>92</v>
      </c>
      <c r="I38" s="26"/>
      <c r="J38" s="3" t="s">
        <v>16</v>
      </c>
      <c r="K38" s="3"/>
      <c r="L38" s="3"/>
      <c r="M38" s="1" t="s">
        <v>817</v>
      </c>
    </row>
    <row r="39" spans="1:13" s="10" customFormat="1" ht="16.5">
      <c r="A39" s="73" t="s">
        <v>324</v>
      </c>
      <c r="B39" s="1" t="s">
        <v>325</v>
      </c>
      <c r="C39" s="15" t="s">
        <v>326</v>
      </c>
      <c r="D39" s="3">
        <v>89</v>
      </c>
      <c r="E39" s="3"/>
      <c r="F39" s="3"/>
      <c r="G39" s="3">
        <v>3</v>
      </c>
      <c r="H39" s="3">
        <f t="shared" si="1"/>
        <v>92</v>
      </c>
      <c r="I39" s="24"/>
      <c r="J39" s="3" t="s">
        <v>16</v>
      </c>
      <c r="K39" s="3"/>
      <c r="L39" s="3"/>
      <c r="M39" s="1" t="s">
        <v>265</v>
      </c>
    </row>
    <row r="40" spans="1:13" s="10" customFormat="1" ht="16.5">
      <c r="A40" s="73" t="s">
        <v>337</v>
      </c>
      <c r="B40" s="1" t="s">
        <v>338</v>
      </c>
      <c r="C40" s="15" t="s">
        <v>339</v>
      </c>
      <c r="D40" s="3">
        <v>89</v>
      </c>
      <c r="E40" s="3"/>
      <c r="F40" s="3"/>
      <c r="G40" s="3"/>
      <c r="H40" s="3">
        <f t="shared" si="1"/>
        <v>89</v>
      </c>
      <c r="I40" s="24"/>
      <c r="J40" s="3" t="s">
        <v>16</v>
      </c>
      <c r="K40" s="3"/>
      <c r="L40" s="3"/>
      <c r="M40" s="1" t="s">
        <v>758</v>
      </c>
    </row>
    <row r="41" spans="1:13" s="10" customFormat="1" ht="16.5">
      <c r="A41" s="73" t="s">
        <v>341</v>
      </c>
      <c r="B41" s="1" t="s">
        <v>121</v>
      </c>
      <c r="C41" s="15" t="s">
        <v>342</v>
      </c>
      <c r="D41" s="3">
        <v>87</v>
      </c>
      <c r="E41" s="3"/>
      <c r="F41" s="3"/>
      <c r="G41" s="3"/>
      <c r="H41" s="3">
        <f t="shared" si="1"/>
        <v>87</v>
      </c>
      <c r="I41" s="24"/>
      <c r="J41" s="3" t="s">
        <v>16</v>
      </c>
      <c r="K41" s="3"/>
      <c r="L41" s="3"/>
      <c r="M41" s="1" t="s">
        <v>817</v>
      </c>
    </row>
    <row r="42" spans="1:13" s="10" customFormat="1" ht="16.5">
      <c r="A42" s="73" t="s">
        <v>334</v>
      </c>
      <c r="B42" s="1" t="s">
        <v>335</v>
      </c>
      <c r="C42" s="15" t="s">
        <v>336</v>
      </c>
      <c r="D42" s="3">
        <v>85</v>
      </c>
      <c r="E42" s="3"/>
      <c r="F42" s="3"/>
      <c r="G42" s="3"/>
      <c r="H42" s="3">
        <f t="shared" si="1"/>
        <v>85</v>
      </c>
      <c r="I42" s="3" t="s">
        <v>16</v>
      </c>
      <c r="J42" s="3"/>
      <c r="K42" s="3"/>
      <c r="L42" s="3"/>
      <c r="M42" s="1" t="s">
        <v>808</v>
      </c>
    </row>
    <row r="43" spans="1:13" s="10" customFormat="1" ht="16.5">
      <c r="A43" s="73" t="s">
        <v>330</v>
      </c>
      <c r="B43" s="1" t="s">
        <v>331</v>
      </c>
      <c r="C43" s="15" t="s">
        <v>80</v>
      </c>
      <c r="D43" s="3">
        <v>84</v>
      </c>
      <c r="E43" s="3"/>
      <c r="F43" s="3"/>
      <c r="G43" s="3"/>
      <c r="H43" s="3">
        <f t="shared" si="1"/>
        <v>84</v>
      </c>
      <c r="I43" s="24"/>
      <c r="J43" s="3" t="s">
        <v>16</v>
      </c>
      <c r="K43" s="3"/>
      <c r="L43" s="3"/>
      <c r="M43" s="1" t="s">
        <v>297</v>
      </c>
    </row>
    <row r="44" spans="1:13" s="10" customFormat="1" ht="17.25" thickBot="1">
      <c r="A44" s="82" t="s">
        <v>282</v>
      </c>
      <c r="B44" s="44" t="s">
        <v>283</v>
      </c>
      <c r="C44" s="54" t="s">
        <v>284</v>
      </c>
      <c r="D44" s="7">
        <v>79</v>
      </c>
      <c r="E44" s="7"/>
      <c r="F44" s="7"/>
      <c r="G44" s="7"/>
      <c r="H44" s="7">
        <f t="shared" si="1"/>
        <v>79</v>
      </c>
      <c r="I44" s="45"/>
      <c r="J44" s="7" t="s">
        <v>16</v>
      </c>
      <c r="K44" s="7"/>
      <c r="L44" s="7"/>
      <c r="M44" s="44" t="s">
        <v>738</v>
      </c>
    </row>
    <row r="45" spans="1:15" s="10" customFormat="1" ht="16.5">
      <c r="A45" s="107" t="s">
        <v>309</v>
      </c>
      <c r="B45" s="108" t="s">
        <v>66</v>
      </c>
      <c r="C45" s="55" t="s">
        <v>310</v>
      </c>
      <c r="D45" s="38">
        <v>129</v>
      </c>
      <c r="E45" s="38"/>
      <c r="F45" s="38"/>
      <c r="G45" s="38">
        <v>22</v>
      </c>
      <c r="H45" s="38">
        <f t="shared" si="1"/>
        <v>151</v>
      </c>
      <c r="I45" s="38"/>
      <c r="J45" s="38"/>
      <c r="K45" s="38"/>
      <c r="L45" s="38" t="s">
        <v>16</v>
      </c>
      <c r="M45" s="36" t="s">
        <v>311</v>
      </c>
      <c r="N45" s="9"/>
      <c r="O45" s="9"/>
    </row>
    <row r="46" spans="1:15" s="10" customFormat="1" ht="16.5">
      <c r="A46" s="73" t="s">
        <v>359</v>
      </c>
      <c r="B46" s="1" t="s">
        <v>246</v>
      </c>
      <c r="C46" s="15" t="s">
        <v>360</v>
      </c>
      <c r="D46" s="3">
        <v>121</v>
      </c>
      <c r="E46" s="3">
        <v>3</v>
      </c>
      <c r="F46" s="8" t="s">
        <v>16</v>
      </c>
      <c r="G46" s="3">
        <v>7</v>
      </c>
      <c r="H46" s="3">
        <f t="shared" si="1"/>
        <v>131</v>
      </c>
      <c r="I46" s="1"/>
      <c r="J46" s="1"/>
      <c r="K46" s="3" t="s">
        <v>16</v>
      </c>
      <c r="L46" s="24"/>
      <c r="M46" s="1" t="s">
        <v>756</v>
      </c>
      <c r="N46" s="9"/>
      <c r="O46" s="9"/>
    </row>
    <row r="47" spans="1:15" s="10" customFormat="1" ht="16.5">
      <c r="A47" s="106" t="s">
        <v>366</v>
      </c>
      <c r="B47" s="11" t="s">
        <v>367</v>
      </c>
      <c r="C47" s="15" t="s">
        <v>368</v>
      </c>
      <c r="D47" s="3">
        <v>119</v>
      </c>
      <c r="E47" s="3"/>
      <c r="F47" s="3"/>
      <c r="G47" s="3">
        <v>10</v>
      </c>
      <c r="H47" s="3">
        <f t="shared" si="1"/>
        <v>129</v>
      </c>
      <c r="I47" s="3"/>
      <c r="J47" s="3"/>
      <c r="K47" s="3"/>
      <c r="L47" s="3" t="s">
        <v>16</v>
      </c>
      <c r="M47" s="1" t="s">
        <v>369</v>
      </c>
      <c r="N47" s="9"/>
      <c r="O47" s="9"/>
    </row>
    <row r="48" spans="1:13" s="10" customFormat="1" ht="16.5">
      <c r="A48" s="106" t="s">
        <v>419</v>
      </c>
      <c r="B48" s="11" t="s">
        <v>88</v>
      </c>
      <c r="C48" s="15" t="s">
        <v>420</v>
      </c>
      <c r="D48" s="3">
        <v>125</v>
      </c>
      <c r="E48" s="3"/>
      <c r="F48" s="3"/>
      <c r="G48" s="3"/>
      <c r="H48" s="3">
        <f t="shared" si="1"/>
        <v>125</v>
      </c>
      <c r="I48" s="3"/>
      <c r="J48" s="3"/>
      <c r="K48" s="3"/>
      <c r="L48" s="3" t="s">
        <v>16</v>
      </c>
      <c r="M48" s="1" t="s">
        <v>340</v>
      </c>
    </row>
    <row r="49" spans="1:15" s="10" customFormat="1" ht="16.5">
      <c r="A49" s="73" t="s">
        <v>370</v>
      </c>
      <c r="B49" s="1" t="s">
        <v>40</v>
      </c>
      <c r="C49" s="15" t="s">
        <v>371</v>
      </c>
      <c r="D49" s="3">
        <v>111</v>
      </c>
      <c r="E49" s="3">
        <v>3</v>
      </c>
      <c r="F49" s="3"/>
      <c r="G49" s="3">
        <v>10</v>
      </c>
      <c r="H49" s="3">
        <f t="shared" si="1"/>
        <v>124</v>
      </c>
      <c r="I49" s="3"/>
      <c r="J49" s="3"/>
      <c r="K49" s="3" t="s">
        <v>16</v>
      </c>
      <c r="L49" s="24"/>
      <c r="M49" s="1" t="s">
        <v>817</v>
      </c>
      <c r="N49" s="9"/>
      <c r="O49" s="9"/>
    </row>
    <row r="50" spans="1:15" s="10" customFormat="1" ht="16.5">
      <c r="A50" s="73" t="s">
        <v>380</v>
      </c>
      <c r="B50" s="1" t="s">
        <v>315</v>
      </c>
      <c r="C50" s="15" t="s">
        <v>381</v>
      </c>
      <c r="D50" s="3">
        <v>123</v>
      </c>
      <c r="E50" s="3"/>
      <c r="F50" s="8"/>
      <c r="G50" s="3"/>
      <c r="H50" s="3">
        <f t="shared" si="1"/>
        <v>123</v>
      </c>
      <c r="I50" s="3"/>
      <c r="J50" s="3"/>
      <c r="K50" s="3" t="s">
        <v>16</v>
      </c>
      <c r="L50" s="24"/>
      <c r="M50" s="1" t="s">
        <v>829</v>
      </c>
      <c r="N50" s="9"/>
      <c r="O50" s="9"/>
    </row>
    <row r="51" spans="1:15" s="10" customFormat="1" ht="16.5">
      <c r="A51" s="73" t="s">
        <v>372</v>
      </c>
      <c r="B51" s="1" t="s">
        <v>73</v>
      </c>
      <c r="C51" s="15" t="s">
        <v>373</v>
      </c>
      <c r="D51" s="3">
        <v>117</v>
      </c>
      <c r="E51" s="3">
        <v>3</v>
      </c>
      <c r="F51" s="3"/>
      <c r="G51" s="3"/>
      <c r="H51" s="3">
        <f t="shared" si="1"/>
        <v>120</v>
      </c>
      <c r="I51" s="3"/>
      <c r="J51" s="3"/>
      <c r="K51" s="3" t="s">
        <v>16</v>
      </c>
      <c r="L51" s="24"/>
      <c r="M51" s="1" t="s">
        <v>755</v>
      </c>
      <c r="N51" s="9"/>
      <c r="O51" s="9"/>
    </row>
    <row r="52" spans="1:15" s="10" customFormat="1" ht="16.5">
      <c r="A52" s="80" t="s">
        <v>374</v>
      </c>
      <c r="B52" s="4" t="s">
        <v>375</v>
      </c>
      <c r="C52" s="56" t="s">
        <v>376</v>
      </c>
      <c r="D52" s="6">
        <v>117</v>
      </c>
      <c r="E52" s="6">
        <v>3</v>
      </c>
      <c r="F52" s="6"/>
      <c r="G52" s="6"/>
      <c r="H52" s="6">
        <f t="shared" si="1"/>
        <v>120</v>
      </c>
      <c r="I52" s="6"/>
      <c r="J52" s="6"/>
      <c r="K52" s="6" t="s">
        <v>16</v>
      </c>
      <c r="L52" s="24"/>
      <c r="M52" s="25" t="s">
        <v>830</v>
      </c>
      <c r="N52" s="9"/>
      <c r="O52" s="9"/>
    </row>
    <row r="53" spans="1:15" s="10" customFormat="1" ht="16.5">
      <c r="A53" s="73" t="s">
        <v>364</v>
      </c>
      <c r="B53" s="1" t="s">
        <v>24</v>
      </c>
      <c r="C53" s="15" t="s">
        <v>365</v>
      </c>
      <c r="D53" s="3">
        <v>114</v>
      </c>
      <c r="E53" s="3">
        <v>3</v>
      </c>
      <c r="F53" s="3"/>
      <c r="G53" s="3"/>
      <c r="H53" s="3">
        <f t="shared" si="1"/>
        <v>117</v>
      </c>
      <c r="I53" s="3"/>
      <c r="J53" s="3"/>
      <c r="K53" s="3" t="s">
        <v>16</v>
      </c>
      <c r="L53" s="24"/>
      <c r="M53" s="1" t="s">
        <v>790</v>
      </c>
      <c r="N53" s="9"/>
      <c r="O53" s="9"/>
    </row>
    <row r="54" spans="1:15" s="10" customFormat="1" ht="16.5">
      <c r="A54" s="73" t="s">
        <v>377</v>
      </c>
      <c r="B54" s="1" t="s">
        <v>378</v>
      </c>
      <c r="C54" s="15" t="s">
        <v>379</v>
      </c>
      <c r="D54" s="3">
        <v>116</v>
      </c>
      <c r="E54" s="3"/>
      <c r="F54" s="8" t="s">
        <v>16</v>
      </c>
      <c r="G54" s="3"/>
      <c r="H54" s="3">
        <f t="shared" si="1"/>
        <v>116</v>
      </c>
      <c r="I54" s="3"/>
      <c r="J54" s="3"/>
      <c r="K54" s="3"/>
      <c r="L54" s="122" t="s">
        <v>16</v>
      </c>
      <c r="M54" s="1" t="s">
        <v>340</v>
      </c>
      <c r="N54" s="9"/>
      <c r="O54" s="9"/>
    </row>
    <row r="55" spans="1:15" s="10" customFormat="1" ht="16.5">
      <c r="A55" s="73" t="s">
        <v>285</v>
      </c>
      <c r="B55" s="1" t="s">
        <v>286</v>
      </c>
      <c r="C55" s="15" t="s">
        <v>287</v>
      </c>
      <c r="D55" s="3">
        <v>115</v>
      </c>
      <c r="E55" s="3"/>
      <c r="F55" s="3"/>
      <c r="G55" s="3"/>
      <c r="H55" s="3">
        <f t="shared" si="1"/>
        <v>115</v>
      </c>
      <c r="I55" s="3"/>
      <c r="J55" s="3"/>
      <c r="K55" s="3" t="s">
        <v>16</v>
      </c>
      <c r="L55" s="24"/>
      <c r="M55" s="1" t="s">
        <v>275</v>
      </c>
      <c r="N55" s="9"/>
      <c r="O55" s="9"/>
    </row>
    <row r="56" spans="1:13" s="10" customFormat="1" ht="16.5">
      <c r="A56" s="106" t="s">
        <v>382</v>
      </c>
      <c r="B56" s="11" t="s">
        <v>155</v>
      </c>
      <c r="C56" s="15" t="s">
        <v>383</v>
      </c>
      <c r="D56" s="3">
        <v>102</v>
      </c>
      <c r="E56" s="3"/>
      <c r="F56" s="3"/>
      <c r="G56" s="3">
        <v>10</v>
      </c>
      <c r="H56" s="3">
        <f t="shared" si="1"/>
        <v>112</v>
      </c>
      <c r="I56" s="3"/>
      <c r="J56" s="3"/>
      <c r="K56" s="3"/>
      <c r="L56" s="3" t="s">
        <v>16</v>
      </c>
      <c r="M56" s="1" t="s">
        <v>832</v>
      </c>
    </row>
    <row r="57" spans="1:13" s="10" customFormat="1" ht="16.5">
      <c r="A57" s="73" t="s">
        <v>407</v>
      </c>
      <c r="B57" s="1" t="s">
        <v>408</v>
      </c>
      <c r="C57" s="15" t="s">
        <v>409</v>
      </c>
      <c r="D57" s="3">
        <v>107</v>
      </c>
      <c r="E57" s="3"/>
      <c r="F57" s="3"/>
      <c r="G57" s="3">
        <v>5</v>
      </c>
      <c r="H57" s="3">
        <f t="shared" si="1"/>
        <v>112</v>
      </c>
      <c r="I57" s="3"/>
      <c r="J57" s="3"/>
      <c r="K57" s="3" t="s">
        <v>16</v>
      </c>
      <c r="L57" s="24"/>
      <c r="M57" s="1" t="s">
        <v>818</v>
      </c>
    </row>
    <row r="58" spans="1:13" s="10" customFormat="1" ht="16.5">
      <c r="A58" s="106" t="s">
        <v>398</v>
      </c>
      <c r="B58" s="11" t="s">
        <v>73</v>
      </c>
      <c r="C58" s="15" t="s">
        <v>399</v>
      </c>
      <c r="D58" s="3">
        <v>111</v>
      </c>
      <c r="E58" s="3"/>
      <c r="F58" s="3"/>
      <c r="G58" s="3"/>
      <c r="H58" s="3">
        <f t="shared" si="1"/>
        <v>111</v>
      </c>
      <c r="I58" s="3"/>
      <c r="J58" s="3"/>
      <c r="K58" s="3"/>
      <c r="L58" s="3" t="s">
        <v>16</v>
      </c>
      <c r="M58" s="1" t="s">
        <v>400</v>
      </c>
    </row>
    <row r="59" spans="1:13" s="10" customFormat="1" ht="16.5">
      <c r="A59" s="106" t="s">
        <v>387</v>
      </c>
      <c r="B59" s="11" t="s">
        <v>388</v>
      </c>
      <c r="C59" s="15" t="s">
        <v>389</v>
      </c>
      <c r="D59" s="3">
        <v>104</v>
      </c>
      <c r="E59" s="3"/>
      <c r="F59" s="3"/>
      <c r="G59" s="3">
        <v>6</v>
      </c>
      <c r="H59" s="3">
        <f t="shared" si="1"/>
        <v>110</v>
      </c>
      <c r="I59" s="3"/>
      <c r="J59" s="3"/>
      <c r="K59" s="3"/>
      <c r="L59" s="3" t="s">
        <v>16</v>
      </c>
      <c r="M59" s="1" t="s">
        <v>390</v>
      </c>
    </row>
    <row r="60" spans="1:13" s="10" customFormat="1" ht="16.5">
      <c r="A60" s="106" t="s">
        <v>394</v>
      </c>
      <c r="B60" s="11" t="s">
        <v>395</v>
      </c>
      <c r="C60" s="15" t="s">
        <v>396</v>
      </c>
      <c r="D60" s="3">
        <v>104</v>
      </c>
      <c r="E60" s="3"/>
      <c r="F60" s="3"/>
      <c r="G60" s="3">
        <v>5</v>
      </c>
      <c r="H60" s="3">
        <f t="shared" si="1"/>
        <v>109</v>
      </c>
      <c r="I60" s="3"/>
      <c r="J60" s="3"/>
      <c r="K60" s="3"/>
      <c r="L60" s="3" t="s">
        <v>16</v>
      </c>
      <c r="M60" s="1" t="s">
        <v>397</v>
      </c>
    </row>
    <row r="61" spans="1:13" s="10" customFormat="1" ht="16.5">
      <c r="A61" s="106" t="s">
        <v>361</v>
      </c>
      <c r="B61" s="11" t="s">
        <v>28</v>
      </c>
      <c r="C61" s="15" t="s">
        <v>362</v>
      </c>
      <c r="D61" s="3">
        <v>100</v>
      </c>
      <c r="E61" s="3"/>
      <c r="F61" s="3"/>
      <c r="G61" s="3">
        <v>5</v>
      </c>
      <c r="H61" s="3">
        <f t="shared" si="1"/>
        <v>105</v>
      </c>
      <c r="I61" s="3"/>
      <c r="J61" s="3"/>
      <c r="K61" s="3"/>
      <c r="L61" s="3" t="s">
        <v>16</v>
      </c>
      <c r="M61" s="1" t="s">
        <v>363</v>
      </c>
    </row>
    <row r="62" spans="1:13" s="10" customFormat="1" ht="16.5">
      <c r="A62" s="106" t="s">
        <v>384</v>
      </c>
      <c r="B62" s="11" t="s">
        <v>385</v>
      </c>
      <c r="C62" s="15" t="s">
        <v>386</v>
      </c>
      <c r="D62" s="3">
        <v>95</v>
      </c>
      <c r="E62" s="3"/>
      <c r="F62" s="3"/>
      <c r="G62" s="3">
        <v>10</v>
      </c>
      <c r="H62" s="3">
        <f t="shared" si="1"/>
        <v>105</v>
      </c>
      <c r="I62" s="3"/>
      <c r="J62" s="3"/>
      <c r="K62" s="3"/>
      <c r="L62" s="3" t="s">
        <v>16</v>
      </c>
      <c r="M62" s="1" t="s">
        <v>340</v>
      </c>
    </row>
    <row r="63" spans="1:13" s="10" customFormat="1" ht="16.5">
      <c r="A63" s="106" t="s">
        <v>401</v>
      </c>
      <c r="B63" s="11" t="s">
        <v>402</v>
      </c>
      <c r="C63" s="15" t="s">
        <v>403</v>
      </c>
      <c r="D63" s="3">
        <v>101</v>
      </c>
      <c r="E63" s="3">
        <v>3</v>
      </c>
      <c r="F63" s="3"/>
      <c r="G63" s="3"/>
      <c r="H63" s="3">
        <f t="shared" si="1"/>
        <v>104</v>
      </c>
      <c r="I63" s="3"/>
      <c r="J63" s="3"/>
      <c r="K63" s="3"/>
      <c r="L63" s="3" t="s">
        <v>16</v>
      </c>
      <c r="M63" s="1" t="s">
        <v>404</v>
      </c>
    </row>
    <row r="64" spans="1:13" s="10" customFormat="1" ht="16.5">
      <c r="A64" s="73" t="s">
        <v>405</v>
      </c>
      <c r="B64" s="1" t="s">
        <v>273</v>
      </c>
      <c r="C64" s="15" t="s">
        <v>406</v>
      </c>
      <c r="D64" s="3">
        <v>101</v>
      </c>
      <c r="E64" s="3"/>
      <c r="F64" s="3"/>
      <c r="G64" s="3"/>
      <c r="H64" s="3">
        <f t="shared" si="1"/>
        <v>101</v>
      </c>
      <c r="I64" s="1"/>
      <c r="J64" s="1"/>
      <c r="K64" s="3" t="s">
        <v>16</v>
      </c>
      <c r="L64" s="24"/>
      <c r="M64" s="1" t="s">
        <v>831</v>
      </c>
    </row>
    <row r="65" spans="1:13" s="10" customFormat="1" ht="16.5">
      <c r="A65" s="92" t="s">
        <v>416</v>
      </c>
      <c r="B65" s="35" t="s">
        <v>417</v>
      </c>
      <c r="C65" s="56" t="s">
        <v>418</v>
      </c>
      <c r="D65" s="6">
        <v>87</v>
      </c>
      <c r="E65" s="6">
        <v>8</v>
      </c>
      <c r="F65" s="6"/>
      <c r="G65" s="6">
        <v>5</v>
      </c>
      <c r="H65" s="6">
        <f t="shared" si="1"/>
        <v>100</v>
      </c>
      <c r="I65" s="6"/>
      <c r="J65" s="6"/>
      <c r="K65" s="6"/>
      <c r="L65" s="6" t="s">
        <v>16</v>
      </c>
      <c r="M65" s="25" t="s">
        <v>832</v>
      </c>
    </row>
    <row r="66" spans="1:13" s="10" customFormat="1" ht="16.5">
      <c r="A66" s="73" t="s">
        <v>413</v>
      </c>
      <c r="B66" s="1" t="s">
        <v>414</v>
      </c>
      <c r="C66" s="15" t="s">
        <v>415</v>
      </c>
      <c r="D66" s="3">
        <v>99</v>
      </c>
      <c r="E66" s="3"/>
      <c r="F66" s="3"/>
      <c r="G66" s="3"/>
      <c r="H66" s="3">
        <f t="shared" si="1"/>
        <v>99</v>
      </c>
      <c r="I66" s="3"/>
      <c r="J66" s="3"/>
      <c r="K66" s="3" t="s">
        <v>16</v>
      </c>
      <c r="L66" s="24"/>
      <c r="M66" s="1" t="s">
        <v>811</v>
      </c>
    </row>
    <row r="67" spans="1:13" s="10" customFormat="1" ht="16.5">
      <c r="A67" s="73" t="s">
        <v>693</v>
      </c>
      <c r="B67" s="1" t="s">
        <v>694</v>
      </c>
      <c r="C67" s="15" t="s">
        <v>695</v>
      </c>
      <c r="D67" s="3">
        <v>98</v>
      </c>
      <c r="E67" s="3"/>
      <c r="F67" s="3"/>
      <c r="G67" s="3"/>
      <c r="H67" s="3">
        <f t="shared" si="1"/>
        <v>98</v>
      </c>
      <c r="I67" s="3"/>
      <c r="J67" s="3"/>
      <c r="K67" s="3"/>
      <c r="L67" s="3" t="s">
        <v>16</v>
      </c>
      <c r="M67" s="1" t="s">
        <v>363</v>
      </c>
    </row>
    <row r="68" s="10" customFormat="1" ht="13.5">
      <c r="C68" s="59"/>
    </row>
    <row r="69" spans="1:15" s="10" customFormat="1" ht="16.5">
      <c r="A69" s="80" t="s">
        <v>298</v>
      </c>
      <c r="B69" s="4" t="s">
        <v>299</v>
      </c>
      <c r="C69" s="56" t="s">
        <v>300</v>
      </c>
      <c r="D69" s="6">
        <v>111</v>
      </c>
      <c r="E69" s="6">
        <v>6</v>
      </c>
      <c r="F69" s="6"/>
      <c r="G69" s="6">
        <v>5</v>
      </c>
      <c r="H69" s="6">
        <f aca="true" t="shared" si="2" ref="H69:H75">SUM(D69:G69)</f>
        <v>122</v>
      </c>
      <c r="I69" s="24"/>
      <c r="J69" s="6" t="s">
        <v>16</v>
      </c>
      <c r="K69" s="6"/>
      <c r="L69" s="6"/>
      <c r="M69" s="25" t="s">
        <v>813</v>
      </c>
      <c r="N69" s="9"/>
      <c r="O69" s="9"/>
    </row>
    <row r="70" spans="1:13" s="10" customFormat="1" ht="16.5">
      <c r="A70" s="73" t="s">
        <v>356</v>
      </c>
      <c r="B70" s="1" t="s">
        <v>357</v>
      </c>
      <c r="C70" s="15" t="s">
        <v>358</v>
      </c>
      <c r="D70" s="3">
        <v>109</v>
      </c>
      <c r="E70" s="3"/>
      <c r="F70" s="3"/>
      <c r="G70" s="3">
        <v>10</v>
      </c>
      <c r="H70" s="3">
        <f t="shared" si="2"/>
        <v>119</v>
      </c>
      <c r="I70" s="24"/>
      <c r="J70" s="3" t="s">
        <v>16</v>
      </c>
      <c r="K70" s="3"/>
      <c r="L70" s="3"/>
      <c r="M70" s="1" t="s">
        <v>815</v>
      </c>
    </row>
    <row r="71" spans="1:13" s="10" customFormat="1" ht="16.5">
      <c r="A71" s="73" t="s">
        <v>354</v>
      </c>
      <c r="B71" s="1" t="s">
        <v>185</v>
      </c>
      <c r="C71" s="15" t="s">
        <v>355</v>
      </c>
      <c r="D71" s="3">
        <v>105</v>
      </c>
      <c r="E71" s="3">
        <v>6</v>
      </c>
      <c r="F71" s="3"/>
      <c r="G71" s="3"/>
      <c r="H71" s="3">
        <f t="shared" si="2"/>
        <v>111</v>
      </c>
      <c r="I71" s="3" t="s">
        <v>16</v>
      </c>
      <c r="J71" s="3"/>
      <c r="K71" s="3"/>
      <c r="L71" s="3"/>
      <c r="M71" s="1" t="s">
        <v>814</v>
      </c>
    </row>
    <row r="72" spans="1:13" s="10" customFormat="1" ht="17.25" thickBot="1">
      <c r="A72" s="82" t="s">
        <v>352</v>
      </c>
      <c r="B72" s="44" t="s">
        <v>238</v>
      </c>
      <c r="C72" s="54" t="s">
        <v>353</v>
      </c>
      <c r="D72" s="7">
        <v>103</v>
      </c>
      <c r="E72" s="7"/>
      <c r="F72" s="7"/>
      <c r="G72" s="7"/>
      <c r="H72" s="7">
        <f t="shared" si="2"/>
        <v>103</v>
      </c>
      <c r="I72" s="45"/>
      <c r="J72" s="7" t="s">
        <v>16</v>
      </c>
      <c r="K72" s="7"/>
      <c r="L72" s="7"/>
      <c r="M72" s="44" t="s">
        <v>754</v>
      </c>
    </row>
    <row r="73" spans="1:13" s="10" customFormat="1" ht="16.5">
      <c r="A73" s="109" t="s">
        <v>391</v>
      </c>
      <c r="B73" s="110" t="s">
        <v>392</v>
      </c>
      <c r="C73" s="75" t="s">
        <v>393</v>
      </c>
      <c r="D73" s="76">
        <v>113</v>
      </c>
      <c r="E73" s="76">
        <v>3</v>
      </c>
      <c r="F73" s="76"/>
      <c r="G73" s="76"/>
      <c r="H73" s="76">
        <f t="shared" si="2"/>
        <v>116</v>
      </c>
      <c r="I73" s="76"/>
      <c r="J73" s="76"/>
      <c r="K73" s="76" t="s">
        <v>16</v>
      </c>
      <c r="L73" s="40"/>
      <c r="M73" s="111" t="s">
        <v>815</v>
      </c>
    </row>
    <row r="74" spans="1:13" s="10" customFormat="1" ht="16.5">
      <c r="A74" s="80" t="s">
        <v>411</v>
      </c>
      <c r="B74" s="4" t="s">
        <v>388</v>
      </c>
      <c r="C74" s="56" t="s">
        <v>412</v>
      </c>
      <c r="D74" s="6">
        <v>95</v>
      </c>
      <c r="E74" s="6"/>
      <c r="F74" s="6"/>
      <c r="G74" s="6"/>
      <c r="H74" s="6">
        <f t="shared" si="2"/>
        <v>95</v>
      </c>
      <c r="I74" s="4"/>
      <c r="J74" s="4"/>
      <c r="K74" s="6" t="s">
        <v>16</v>
      </c>
      <c r="L74" s="24"/>
      <c r="M74" s="25" t="s">
        <v>759</v>
      </c>
    </row>
    <row r="75" spans="1:13" s="10" customFormat="1" ht="16.5">
      <c r="A75" s="73" t="s">
        <v>791</v>
      </c>
      <c r="B75" s="1" t="s">
        <v>792</v>
      </c>
      <c r="C75" s="15" t="s">
        <v>793</v>
      </c>
      <c r="D75" s="3">
        <v>87</v>
      </c>
      <c r="E75" s="3">
        <v>3</v>
      </c>
      <c r="F75" s="8"/>
      <c r="G75" s="3"/>
      <c r="H75" s="3">
        <f t="shared" si="2"/>
        <v>90</v>
      </c>
      <c r="I75" s="24"/>
      <c r="J75" s="3"/>
      <c r="K75" s="3"/>
      <c r="L75" s="3" t="s">
        <v>16</v>
      </c>
      <c r="M75" s="1" t="s">
        <v>794</v>
      </c>
    </row>
    <row r="76" s="10" customFormat="1" ht="13.5">
      <c r="C76" s="59"/>
    </row>
    <row r="77" s="10" customFormat="1" ht="13.5">
      <c r="C77" s="59"/>
    </row>
    <row r="78" s="10" customFormat="1" ht="13.5">
      <c r="C78" s="59"/>
    </row>
    <row r="79" s="10" customFormat="1" ht="13.5">
      <c r="C79" s="59"/>
    </row>
    <row r="80" s="10" customFormat="1" ht="13.5">
      <c r="C80" s="59"/>
    </row>
    <row r="81" s="10" customFormat="1" ht="13.5">
      <c r="C81" s="59"/>
    </row>
    <row r="82" s="10" customFormat="1" ht="13.5">
      <c r="C82" s="59"/>
    </row>
    <row r="83" s="10" customFormat="1" ht="13.5">
      <c r="C83" s="59"/>
    </row>
    <row r="84" s="10" customFormat="1" ht="13.5">
      <c r="C84" s="59"/>
    </row>
    <row r="85" s="10" customFormat="1" ht="13.5">
      <c r="C85" s="59"/>
    </row>
    <row r="86" s="10" customFormat="1" ht="13.5">
      <c r="C86" s="59"/>
    </row>
    <row r="87" s="10" customFormat="1" ht="13.5">
      <c r="C87" s="59"/>
    </row>
    <row r="88" s="10" customFormat="1" ht="13.5">
      <c r="C88" s="59"/>
    </row>
    <row r="89" s="10" customFormat="1" ht="13.5">
      <c r="C89" s="59"/>
    </row>
    <row r="90" s="10" customFormat="1" ht="13.5">
      <c r="C90" s="59"/>
    </row>
    <row r="91" s="10" customFormat="1" ht="13.5">
      <c r="C91" s="59"/>
    </row>
    <row r="92" s="10" customFormat="1" ht="13.5">
      <c r="C92" s="59"/>
    </row>
    <row r="93" s="10" customFormat="1" ht="13.5">
      <c r="C93" s="59"/>
    </row>
    <row r="94" s="10" customFormat="1" ht="13.5">
      <c r="C94" s="59"/>
    </row>
    <row r="95" s="10" customFormat="1" ht="13.5">
      <c r="C95" s="59"/>
    </row>
    <row r="96" s="10" customFormat="1" ht="13.5">
      <c r="C96" s="59"/>
    </row>
    <row r="97" s="10" customFormat="1" ht="13.5">
      <c r="C97" s="59"/>
    </row>
    <row r="98" s="10" customFormat="1" ht="13.5">
      <c r="C98" s="59"/>
    </row>
    <row r="99" s="10" customFormat="1" ht="13.5">
      <c r="C99" s="59"/>
    </row>
    <row r="100" s="10" customFormat="1" ht="13.5">
      <c r="C100" s="59"/>
    </row>
    <row r="101" s="10" customFormat="1" ht="13.5">
      <c r="C101" s="59"/>
    </row>
  </sheetData>
  <sheetProtection/>
  <mergeCells count="13">
    <mergeCell ref="A1:M1"/>
    <mergeCell ref="I3:L3"/>
    <mergeCell ref="A4:A5"/>
    <mergeCell ref="B4:B5"/>
    <mergeCell ref="C4:C5"/>
    <mergeCell ref="D4:D5"/>
    <mergeCell ref="K4:L4"/>
    <mergeCell ref="M4:M5"/>
    <mergeCell ref="I4:J4"/>
    <mergeCell ref="E4:E5"/>
    <mergeCell ref="F4:F5"/>
    <mergeCell ref="G4:G5"/>
    <mergeCell ref="H4:H5"/>
  </mergeCells>
  <printOptions horizontalCentered="1"/>
  <pageMargins left="0" right="0" top="0.1968503937007874" bottom="0.1968503937007874" header="0.5118110236220472" footer="0.5118110236220472"/>
  <pageSetup fitToHeight="2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9"/>
  <sheetViews>
    <sheetView zoomScale="75" zoomScaleNormal="75" zoomScalePageLayoutView="0" workbookViewId="0" topLeftCell="A4">
      <selection activeCell="M37" sqref="M37"/>
    </sheetView>
  </sheetViews>
  <sheetFormatPr defaultColWidth="9.140625" defaultRowHeight="12.75"/>
  <cols>
    <col min="1" max="1" width="16.140625" style="12" bestFit="1" customWidth="1"/>
    <col min="2" max="2" width="16.7109375" style="12" bestFit="1" customWidth="1"/>
    <col min="3" max="3" width="13.8515625" style="14" bestFit="1" customWidth="1"/>
    <col min="4" max="4" width="11.7109375" style="12" bestFit="1" customWidth="1"/>
    <col min="5" max="5" width="10.7109375" style="12" bestFit="1" customWidth="1"/>
    <col min="6" max="6" width="10.57421875" style="12" bestFit="1" customWidth="1"/>
    <col min="7" max="7" width="5.421875" style="12" bestFit="1" customWidth="1"/>
    <col min="8" max="8" width="8.421875" style="12" bestFit="1" customWidth="1"/>
    <col min="9" max="12" width="4.57421875" style="12" bestFit="1" customWidth="1"/>
    <col min="13" max="13" width="38.140625" style="12" bestFit="1" customWidth="1"/>
    <col min="14" max="16384" width="9.140625" style="12" customWidth="1"/>
  </cols>
  <sheetData>
    <row r="1" spans="1:13" ht="29.25" thickBot="1">
      <c r="A1" s="125" t="s">
        <v>124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1:13" ht="28.5">
      <c r="A2" s="3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6" ht="16.5">
      <c r="B3" s="9"/>
      <c r="C3" s="13"/>
      <c r="D3" s="9"/>
      <c r="E3" s="9"/>
      <c r="F3" s="9"/>
      <c r="G3" s="9"/>
      <c r="H3" s="9"/>
      <c r="I3" s="128" t="s">
        <v>1</v>
      </c>
      <c r="J3" s="128"/>
      <c r="K3" s="128"/>
      <c r="L3" s="128"/>
      <c r="M3" s="9"/>
      <c r="N3" s="9"/>
      <c r="O3" s="9"/>
      <c r="P3" s="9"/>
    </row>
    <row r="4" spans="1:16" s="17" customFormat="1" ht="33" customHeight="1">
      <c r="A4" s="123" t="s">
        <v>2</v>
      </c>
      <c r="B4" s="123" t="s">
        <v>3</v>
      </c>
      <c r="C4" s="124" t="s">
        <v>4</v>
      </c>
      <c r="D4" s="124" t="s">
        <v>5</v>
      </c>
      <c r="E4" s="124" t="s">
        <v>6</v>
      </c>
      <c r="F4" s="123" t="s">
        <v>7</v>
      </c>
      <c r="G4" s="123" t="s">
        <v>8</v>
      </c>
      <c r="H4" s="123" t="s">
        <v>9</v>
      </c>
      <c r="I4" s="123" t="s">
        <v>10</v>
      </c>
      <c r="J4" s="123"/>
      <c r="K4" s="123" t="s">
        <v>11</v>
      </c>
      <c r="L4" s="123"/>
      <c r="M4" s="123" t="s">
        <v>12</v>
      </c>
      <c r="N4" s="10"/>
      <c r="O4" s="10"/>
      <c r="P4" s="10"/>
    </row>
    <row r="5" spans="1:16" s="17" customFormat="1" ht="33" customHeight="1">
      <c r="A5" s="123"/>
      <c r="B5" s="123"/>
      <c r="C5" s="124"/>
      <c r="D5" s="124"/>
      <c r="E5" s="124"/>
      <c r="F5" s="123"/>
      <c r="G5" s="123"/>
      <c r="H5" s="123"/>
      <c r="I5" s="30" t="s">
        <v>762</v>
      </c>
      <c r="J5" s="30" t="s">
        <v>763</v>
      </c>
      <c r="K5" s="31" t="s">
        <v>765</v>
      </c>
      <c r="L5" s="31" t="s">
        <v>764</v>
      </c>
      <c r="M5" s="123"/>
      <c r="N5" s="10"/>
      <c r="O5" s="10"/>
      <c r="P5" s="10"/>
    </row>
    <row r="6" spans="1:17" ht="16.5">
      <c r="A6" s="73" t="s">
        <v>132</v>
      </c>
      <c r="B6" s="2" t="s">
        <v>133</v>
      </c>
      <c r="C6" s="2" t="s">
        <v>134</v>
      </c>
      <c r="D6" s="3">
        <v>139</v>
      </c>
      <c r="E6" s="3"/>
      <c r="F6" s="3"/>
      <c r="G6" s="3">
        <v>10</v>
      </c>
      <c r="H6" s="3">
        <f aca="true" t="shared" si="0" ref="H6:H34">SUM(D6:G6)</f>
        <v>149</v>
      </c>
      <c r="I6" s="24"/>
      <c r="J6" s="8" t="s">
        <v>16</v>
      </c>
      <c r="K6" s="3"/>
      <c r="L6" s="3"/>
      <c r="M6" s="1" t="s">
        <v>131</v>
      </c>
      <c r="N6" s="9"/>
      <c r="O6" s="9"/>
      <c r="P6" s="9"/>
      <c r="Q6" s="10"/>
    </row>
    <row r="7" spans="1:17" s="10" customFormat="1" ht="16.5">
      <c r="A7" s="73" t="s">
        <v>136</v>
      </c>
      <c r="B7" s="1" t="s">
        <v>137</v>
      </c>
      <c r="C7" s="2" t="s">
        <v>138</v>
      </c>
      <c r="D7" s="3">
        <v>143</v>
      </c>
      <c r="E7" s="3"/>
      <c r="F7" s="8"/>
      <c r="G7" s="3"/>
      <c r="H7" s="3">
        <f t="shared" si="0"/>
        <v>143</v>
      </c>
      <c r="I7" s="24"/>
      <c r="J7" s="8" t="s">
        <v>16</v>
      </c>
      <c r="K7" s="3"/>
      <c r="L7" s="3"/>
      <c r="M7" s="1" t="s">
        <v>139</v>
      </c>
      <c r="N7" s="9"/>
      <c r="O7" s="9"/>
      <c r="P7" s="9"/>
      <c r="Q7" s="12"/>
    </row>
    <row r="8" spans="1:16" s="10" customFormat="1" ht="16.5">
      <c r="A8" s="73" t="s">
        <v>140</v>
      </c>
      <c r="B8" s="1" t="s">
        <v>141</v>
      </c>
      <c r="C8" s="2" t="s">
        <v>142</v>
      </c>
      <c r="D8" s="3">
        <v>121</v>
      </c>
      <c r="E8" s="3"/>
      <c r="F8" s="3"/>
      <c r="G8" s="3"/>
      <c r="H8" s="3">
        <f t="shared" si="0"/>
        <v>121</v>
      </c>
      <c r="I8" s="24"/>
      <c r="J8" s="8" t="s">
        <v>16</v>
      </c>
      <c r="K8" s="3"/>
      <c r="L8" s="3"/>
      <c r="M8" s="1" t="s">
        <v>143</v>
      </c>
      <c r="O8" s="9"/>
      <c r="P8" s="9"/>
    </row>
    <row r="9" spans="1:16" s="10" customFormat="1" ht="16.5">
      <c r="A9" s="73" t="s">
        <v>151</v>
      </c>
      <c r="B9" s="1" t="s">
        <v>152</v>
      </c>
      <c r="C9" s="2" t="s">
        <v>153</v>
      </c>
      <c r="D9" s="3">
        <v>117</v>
      </c>
      <c r="E9" s="3"/>
      <c r="F9" s="3"/>
      <c r="G9" s="3"/>
      <c r="H9" s="3">
        <f t="shared" si="0"/>
        <v>117</v>
      </c>
      <c r="I9" s="24"/>
      <c r="J9" s="8" t="s">
        <v>16</v>
      </c>
      <c r="K9" s="3"/>
      <c r="L9" s="3"/>
      <c r="M9" s="1" t="s">
        <v>143</v>
      </c>
      <c r="O9" s="9"/>
      <c r="P9" s="9"/>
    </row>
    <row r="10" spans="1:13" s="10" customFormat="1" ht="16.5">
      <c r="A10" s="73" t="s">
        <v>162</v>
      </c>
      <c r="B10" s="1" t="s">
        <v>163</v>
      </c>
      <c r="C10" s="2" t="s">
        <v>164</v>
      </c>
      <c r="D10" s="3">
        <v>112</v>
      </c>
      <c r="E10" s="3"/>
      <c r="F10" s="3"/>
      <c r="G10" s="3">
        <v>3</v>
      </c>
      <c r="H10" s="3">
        <f t="shared" si="0"/>
        <v>115</v>
      </c>
      <c r="I10" s="24"/>
      <c r="J10" s="8" t="s">
        <v>16</v>
      </c>
      <c r="K10" s="3"/>
      <c r="L10" s="3"/>
      <c r="M10" s="1" t="s">
        <v>165</v>
      </c>
    </row>
    <row r="11" spans="1:16" s="10" customFormat="1" ht="16.5">
      <c r="A11" s="73" t="s">
        <v>148</v>
      </c>
      <c r="B11" s="1" t="s">
        <v>149</v>
      </c>
      <c r="C11" s="2" t="s">
        <v>150</v>
      </c>
      <c r="D11" s="3">
        <v>109</v>
      </c>
      <c r="E11" s="3">
        <v>3</v>
      </c>
      <c r="F11" s="3"/>
      <c r="G11" s="3">
        <v>3</v>
      </c>
      <c r="H11" s="3">
        <f t="shared" si="0"/>
        <v>115</v>
      </c>
      <c r="I11" s="26"/>
      <c r="J11" s="8" t="s">
        <v>16</v>
      </c>
      <c r="K11" s="3"/>
      <c r="L11" s="3"/>
      <c r="M11" s="1" t="s">
        <v>147</v>
      </c>
      <c r="O11" s="9"/>
      <c r="P11" s="9"/>
    </row>
    <row r="12" spans="1:16" s="10" customFormat="1" ht="16.5">
      <c r="A12" s="73" t="s">
        <v>154</v>
      </c>
      <c r="B12" s="1" t="s">
        <v>155</v>
      </c>
      <c r="C12" s="2" t="s">
        <v>156</v>
      </c>
      <c r="D12" s="3">
        <v>105</v>
      </c>
      <c r="E12" s="3"/>
      <c r="F12" s="3"/>
      <c r="G12" s="3">
        <v>6</v>
      </c>
      <c r="H12" s="3">
        <f t="shared" si="0"/>
        <v>111</v>
      </c>
      <c r="I12" s="43"/>
      <c r="J12" s="8" t="s">
        <v>16</v>
      </c>
      <c r="K12" s="3"/>
      <c r="L12" s="3"/>
      <c r="M12" s="1" t="s">
        <v>750</v>
      </c>
      <c r="O12" s="9"/>
      <c r="P12" s="9"/>
    </row>
    <row r="13" spans="1:16" s="10" customFormat="1" ht="16.5">
      <c r="A13" s="73" t="s">
        <v>207</v>
      </c>
      <c r="B13" s="1" t="s">
        <v>208</v>
      </c>
      <c r="C13" s="2" t="s">
        <v>209</v>
      </c>
      <c r="D13" s="3">
        <v>107</v>
      </c>
      <c r="E13" s="3"/>
      <c r="F13" s="3"/>
      <c r="G13" s="3">
        <v>3</v>
      </c>
      <c r="H13" s="3">
        <f t="shared" si="0"/>
        <v>110</v>
      </c>
      <c r="I13" s="26"/>
      <c r="J13" s="8" t="s">
        <v>16</v>
      </c>
      <c r="K13" s="3"/>
      <c r="L13" s="67"/>
      <c r="M13" s="1" t="s">
        <v>167</v>
      </c>
      <c r="O13" s="9"/>
      <c r="P13" s="9"/>
    </row>
    <row r="14" spans="1:16" s="10" customFormat="1" ht="16.5">
      <c r="A14" s="73" t="s">
        <v>168</v>
      </c>
      <c r="B14" s="1" t="s">
        <v>169</v>
      </c>
      <c r="C14" s="2" t="s">
        <v>170</v>
      </c>
      <c r="D14" s="3">
        <v>91</v>
      </c>
      <c r="E14" s="3">
        <v>6</v>
      </c>
      <c r="F14" s="3"/>
      <c r="G14" s="3">
        <v>9</v>
      </c>
      <c r="H14" s="3">
        <f t="shared" si="0"/>
        <v>106</v>
      </c>
      <c r="I14" s="24"/>
      <c r="J14" s="8" t="s">
        <v>16</v>
      </c>
      <c r="K14" s="3"/>
      <c r="L14" s="3"/>
      <c r="M14" s="1" t="s">
        <v>171</v>
      </c>
      <c r="O14" s="9"/>
      <c r="P14" s="9"/>
    </row>
    <row r="15" spans="1:17" s="10" customFormat="1" ht="16.5">
      <c r="A15" s="73" t="s">
        <v>184</v>
      </c>
      <c r="B15" s="1" t="s">
        <v>185</v>
      </c>
      <c r="C15" s="2" t="s">
        <v>186</v>
      </c>
      <c r="D15" s="3">
        <v>88</v>
      </c>
      <c r="E15" s="3">
        <v>10</v>
      </c>
      <c r="F15" s="3"/>
      <c r="G15" s="3">
        <v>5</v>
      </c>
      <c r="H15" s="3">
        <f t="shared" si="0"/>
        <v>103</v>
      </c>
      <c r="I15" s="24"/>
      <c r="J15" s="65" t="s">
        <v>16</v>
      </c>
      <c r="K15" s="3"/>
      <c r="L15" s="3"/>
      <c r="M15" s="1" t="s">
        <v>143</v>
      </c>
      <c r="N15" s="12"/>
      <c r="O15" s="12"/>
      <c r="P15" s="12"/>
      <c r="Q15" s="12"/>
    </row>
    <row r="16" spans="1:17" ht="16.5">
      <c r="A16" s="73" t="s">
        <v>187</v>
      </c>
      <c r="B16" s="1" t="s">
        <v>133</v>
      </c>
      <c r="C16" s="2" t="s">
        <v>188</v>
      </c>
      <c r="D16" s="3">
        <v>99</v>
      </c>
      <c r="E16" s="3">
        <v>3</v>
      </c>
      <c r="F16" s="3"/>
      <c r="G16" s="3"/>
      <c r="H16" s="3">
        <f t="shared" si="0"/>
        <v>102</v>
      </c>
      <c r="I16" s="24"/>
      <c r="J16" s="8" t="s">
        <v>16</v>
      </c>
      <c r="K16" s="3"/>
      <c r="L16" s="3"/>
      <c r="M16" s="1" t="s">
        <v>189</v>
      </c>
      <c r="N16" s="10"/>
      <c r="O16" s="9"/>
      <c r="P16" s="9"/>
      <c r="Q16" s="10"/>
    </row>
    <row r="17" spans="1:16" s="10" customFormat="1" ht="16.5">
      <c r="A17" s="73" t="s">
        <v>190</v>
      </c>
      <c r="B17" s="1" t="s">
        <v>191</v>
      </c>
      <c r="C17" s="2" t="s">
        <v>192</v>
      </c>
      <c r="D17" s="3">
        <v>85</v>
      </c>
      <c r="E17" s="3">
        <v>3</v>
      </c>
      <c r="F17" s="3"/>
      <c r="G17" s="3">
        <v>5</v>
      </c>
      <c r="H17" s="3">
        <f t="shared" si="0"/>
        <v>93</v>
      </c>
      <c r="I17" s="8" t="s">
        <v>16</v>
      </c>
      <c r="J17" s="8" t="s">
        <v>16</v>
      </c>
      <c r="K17" s="3"/>
      <c r="L17" s="3"/>
      <c r="M17" s="1" t="s">
        <v>739</v>
      </c>
      <c r="O17" s="9"/>
      <c r="P17" s="9"/>
    </row>
    <row r="18" spans="1:16" s="10" customFormat="1" ht="16.5">
      <c r="A18" s="73" t="s">
        <v>175</v>
      </c>
      <c r="B18" s="1" t="s">
        <v>176</v>
      </c>
      <c r="C18" s="2" t="s">
        <v>177</v>
      </c>
      <c r="D18" s="3">
        <v>87</v>
      </c>
      <c r="E18" s="3"/>
      <c r="F18" s="3"/>
      <c r="G18" s="3">
        <v>5</v>
      </c>
      <c r="H18" s="3">
        <f t="shared" si="0"/>
        <v>92</v>
      </c>
      <c r="I18" s="24"/>
      <c r="J18" s="8" t="s">
        <v>16</v>
      </c>
      <c r="K18" s="3"/>
      <c r="L18" s="3"/>
      <c r="M18" s="1" t="s">
        <v>157</v>
      </c>
      <c r="O18" s="9"/>
      <c r="P18" s="9"/>
    </row>
    <row r="19" spans="1:13" s="10" customFormat="1" ht="16.5">
      <c r="A19" s="73" t="s">
        <v>201</v>
      </c>
      <c r="B19" s="1" t="s">
        <v>202</v>
      </c>
      <c r="C19" s="2" t="s">
        <v>203</v>
      </c>
      <c r="D19" s="3">
        <v>85</v>
      </c>
      <c r="E19" s="3">
        <v>6</v>
      </c>
      <c r="F19" s="3"/>
      <c r="G19" s="3"/>
      <c r="H19" s="3">
        <f t="shared" si="0"/>
        <v>91</v>
      </c>
      <c r="I19" s="24"/>
      <c r="J19" s="8" t="s">
        <v>16</v>
      </c>
      <c r="K19" s="3"/>
      <c r="L19" s="3"/>
      <c r="M19" s="1" t="s">
        <v>204</v>
      </c>
    </row>
    <row r="20" spans="1:13" s="10" customFormat="1" ht="16.5">
      <c r="A20" s="73" t="s">
        <v>205</v>
      </c>
      <c r="B20" s="1" t="s">
        <v>66</v>
      </c>
      <c r="C20" s="2" t="s">
        <v>206</v>
      </c>
      <c r="D20" s="3">
        <v>77</v>
      </c>
      <c r="E20" s="3">
        <v>3</v>
      </c>
      <c r="F20" s="3"/>
      <c r="G20" s="3">
        <v>3</v>
      </c>
      <c r="H20" s="3">
        <f t="shared" si="0"/>
        <v>83</v>
      </c>
      <c r="I20" s="24"/>
      <c r="J20" s="8" t="s">
        <v>16</v>
      </c>
      <c r="K20" s="3"/>
      <c r="L20" s="3"/>
      <c r="M20" s="1" t="s">
        <v>189</v>
      </c>
    </row>
    <row r="21" spans="1:13" s="10" customFormat="1" ht="17.25" thickBot="1">
      <c r="A21" s="82" t="s">
        <v>144</v>
      </c>
      <c r="B21" s="44" t="s">
        <v>145</v>
      </c>
      <c r="C21" s="46" t="s">
        <v>146</v>
      </c>
      <c r="D21" s="7">
        <v>79</v>
      </c>
      <c r="E21" s="7"/>
      <c r="F21" s="7"/>
      <c r="G21" s="7"/>
      <c r="H21" s="7">
        <f t="shared" si="0"/>
        <v>79</v>
      </c>
      <c r="I21" s="45"/>
      <c r="J21" s="47" t="s">
        <v>16</v>
      </c>
      <c r="K21" s="7"/>
      <c r="L21" s="7"/>
      <c r="M21" s="44" t="s">
        <v>147</v>
      </c>
    </row>
    <row r="22" spans="1:16" s="10" customFormat="1" ht="16.5">
      <c r="A22" s="83" t="s">
        <v>158</v>
      </c>
      <c r="B22" s="36" t="s">
        <v>159</v>
      </c>
      <c r="C22" s="37" t="s">
        <v>160</v>
      </c>
      <c r="D22" s="38">
        <v>117</v>
      </c>
      <c r="E22" s="38">
        <v>3</v>
      </c>
      <c r="F22" s="39"/>
      <c r="G22" s="38">
        <v>20</v>
      </c>
      <c r="H22" s="38">
        <f t="shared" si="0"/>
        <v>140</v>
      </c>
      <c r="I22" s="38"/>
      <c r="J22" s="38"/>
      <c r="K22" s="38"/>
      <c r="L22" s="39" t="s">
        <v>16</v>
      </c>
      <c r="M22" s="36" t="s">
        <v>850</v>
      </c>
      <c r="O22" s="9"/>
      <c r="P22" s="9"/>
    </row>
    <row r="23" spans="1:16" s="10" customFormat="1" ht="16.5">
      <c r="A23" s="73" t="s">
        <v>172</v>
      </c>
      <c r="B23" s="1" t="s">
        <v>85</v>
      </c>
      <c r="C23" s="2" t="s">
        <v>173</v>
      </c>
      <c r="D23" s="3">
        <v>139</v>
      </c>
      <c r="E23" s="3"/>
      <c r="F23" s="68"/>
      <c r="G23" s="68"/>
      <c r="H23" s="3">
        <f t="shared" si="0"/>
        <v>139</v>
      </c>
      <c r="I23" s="68"/>
      <c r="J23" s="68"/>
      <c r="K23" s="68"/>
      <c r="L23" s="8" t="s">
        <v>16</v>
      </c>
      <c r="M23" s="1" t="s">
        <v>174</v>
      </c>
      <c r="O23" s="9"/>
      <c r="P23" s="9"/>
    </row>
    <row r="24" spans="1:13" s="10" customFormat="1" ht="16.5">
      <c r="A24" s="73" t="s">
        <v>180</v>
      </c>
      <c r="B24" s="1" t="s">
        <v>181</v>
      </c>
      <c r="C24" s="2" t="s">
        <v>182</v>
      </c>
      <c r="D24" s="3">
        <v>119</v>
      </c>
      <c r="E24" s="3"/>
      <c r="F24" s="3"/>
      <c r="G24" s="3">
        <v>13</v>
      </c>
      <c r="H24" s="3">
        <f t="shared" si="0"/>
        <v>132</v>
      </c>
      <c r="I24" s="3"/>
      <c r="J24" s="3"/>
      <c r="K24" s="3"/>
      <c r="L24" s="8" t="s">
        <v>16</v>
      </c>
      <c r="M24" s="1" t="s">
        <v>183</v>
      </c>
    </row>
    <row r="25" spans="1:16" s="10" customFormat="1" ht="16.5">
      <c r="A25" s="73" t="s">
        <v>193</v>
      </c>
      <c r="B25" s="1" t="s">
        <v>194</v>
      </c>
      <c r="C25" s="2" t="s">
        <v>195</v>
      </c>
      <c r="D25" s="3">
        <v>117</v>
      </c>
      <c r="E25" s="3">
        <v>9</v>
      </c>
      <c r="F25" s="3"/>
      <c r="G25" s="3">
        <v>5</v>
      </c>
      <c r="H25" s="3">
        <f t="shared" si="0"/>
        <v>131</v>
      </c>
      <c r="I25" s="3"/>
      <c r="J25" s="3"/>
      <c r="K25" s="3"/>
      <c r="L25" s="8" t="s">
        <v>16</v>
      </c>
      <c r="M25" s="1" t="s">
        <v>196</v>
      </c>
      <c r="O25" s="9"/>
      <c r="P25" s="9"/>
    </row>
    <row r="26" spans="1:16" s="10" customFormat="1" ht="16.5">
      <c r="A26" s="73" t="s">
        <v>210</v>
      </c>
      <c r="B26" s="1" t="s">
        <v>211</v>
      </c>
      <c r="C26" s="2" t="s">
        <v>212</v>
      </c>
      <c r="D26" s="3">
        <v>129</v>
      </c>
      <c r="E26" s="3"/>
      <c r="F26" s="8" t="s">
        <v>16</v>
      </c>
      <c r="G26" s="3"/>
      <c r="H26" s="3">
        <f t="shared" si="0"/>
        <v>129</v>
      </c>
      <c r="I26" s="3"/>
      <c r="J26" s="3"/>
      <c r="K26" s="3"/>
      <c r="L26" s="8" t="s">
        <v>16</v>
      </c>
      <c r="M26" s="1" t="s">
        <v>135</v>
      </c>
      <c r="O26" s="9"/>
      <c r="P26" s="9"/>
    </row>
    <row r="27" spans="1:17" s="10" customFormat="1" ht="16.5">
      <c r="A27" s="73" t="s">
        <v>197</v>
      </c>
      <c r="B27" s="1" t="s">
        <v>198</v>
      </c>
      <c r="C27" s="2" t="s">
        <v>199</v>
      </c>
      <c r="D27" s="3">
        <v>119</v>
      </c>
      <c r="E27" s="3">
        <v>3</v>
      </c>
      <c r="F27" s="8" t="s">
        <v>16</v>
      </c>
      <c r="G27" s="3"/>
      <c r="H27" s="3">
        <f t="shared" si="0"/>
        <v>122</v>
      </c>
      <c r="I27" s="3"/>
      <c r="J27" s="3"/>
      <c r="K27" s="8" t="s">
        <v>16</v>
      </c>
      <c r="L27" s="24"/>
      <c r="M27" s="1" t="s">
        <v>200</v>
      </c>
      <c r="O27" s="9"/>
      <c r="P27" s="9"/>
      <c r="Q27" s="10" t="s">
        <v>23</v>
      </c>
    </row>
    <row r="28" spans="1:16" s="10" customFormat="1" ht="16.5">
      <c r="A28" s="73" t="s">
        <v>215</v>
      </c>
      <c r="B28" s="1" t="s">
        <v>216</v>
      </c>
      <c r="C28" s="2" t="s">
        <v>217</v>
      </c>
      <c r="D28" s="3">
        <v>121</v>
      </c>
      <c r="E28" s="3"/>
      <c r="F28" s="3"/>
      <c r="G28" s="3"/>
      <c r="H28" s="3">
        <f t="shared" si="0"/>
        <v>121</v>
      </c>
      <c r="I28" s="3"/>
      <c r="J28" s="3"/>
      <c r="K28" s="3"/>
      <c r="L28" s="8" t="s">
        <v>16</v>
      </c>
      <c r="M28" s="1" t="s">
        <v>179</v>
      </c>
      <c r="O28" s="9"/>
      <c r="P28" s="9"/>
    </row>
    <row r="29" spans="1:16" s="10" customFormat="1" ht="16.5">
      <c r="A29" s="73" t="s">
        <v>218</v>
      </c>
      <c r="B29" s="1" t="s">
        <v>219</v>
      </c>
      <c r="C29" s="2" t="s">
        <v>220</v>
      </c>
      <c r="D29" s="3">
        <v>119</v>
      </c>
      <c r="E29" s="3"/>
      <c r="F29" s="3"/>
      <c r="G29" s="3"/>
      <c r="H29" s="3">
        <f t="shared" si="0"/>
        <v>119</v>
      </c>
      <c r="I29" s="3"/>
      <c r="J29" s="3"/>
      <c r="K29" s="8" t="s">
        <v>16</v>
      </c>
      <c r="L29" s="24"/>
      <c r="M29" s="1" t="s">
        <v>131</v>
      </c>
      <c r="O29" s="9"/>
      <c r="P29" s="9"/>
    </row>
    <row r="30" spans="1:16" s="10" customFormat="1" ht="16.5">
      <c r="A30" s="73" t="s">
        <v>213</v>
      </c>
      <c r="B30" s="1" t="s">
        <v>90</v>
      </c>
      <c r="C30" s="2" t="s">
        <v>214</v>
      </c>
      <c r="D30" s="3">
        <v>119</v>
      </c>
      <c r="E30" s="3"/>
      <c r="F30" s="3"/>
      <c r="G30" s="3"/>
      <c r="H30" s="3">
        <f t="shared" si="0"/>
        <v>119</v>
      </c>
      <c r="I30" s="3"/>
      <c r="J30" s="3"/>
      <c r="K30" s="3"/>
      <c r="L30" s="8" t="s">
        <v>16</v>
      </c>
      <c r="M30" s="1" t="s">
        <v>135</v>
      </c>
      <c r="O30" s="9"/>
      <c r="P30" s="9"/>
    </row>
    <row r="31" spans="1:16" s="10" customFormat="1" ht="16.5">
      <c r="A31" s="73" t="s">
        <v>221</v>
      </c>
      <c r="B31" s="1" t="s">
        <v>57</v>
      </c>
      <c r="C31" s="2" t="s">
        <v>222</v>
      </c>
      <c r="D31" s="3">
        <v>97</v>
      </c>
      <c r="E31" s="3">
        <v>6</v>
      </c>
      <c r="F31" s="3"/>
      <c r="G31" s="3"/>
      <c r="H31" s="3">
        <f t="shared" si="0"/>
        <v>103</v>
      </c>
      <c r="I31" s="3"/>
      <c r="J31" s="3"/>
      <c r="K31" s="3"/>
      <c r="L31" s="8" t="s">
        <v>16</v>
      </c>
      <c r="M31" s="73" t="s">
        <v>850</v>
      </c>
      <c r="O31" s="9"/>
      <c r="P31" s="9"/>
    </row>
    <row r="32" spans="1:13" s="10" customFormat="1" ht="16.5">
      <c r="A32" s="73" t="s">
        <v>226</v>
      </c>
      <c r="B32" s="1" t="s">
        <v>227</v>
      </c>
      <c r="C32" s="2" t="s">
        <v>228</v>
      </c>
      <c r="D32" s="3">
        <v>93</v>
      </c>
      <c r="E32" s="3"/>
      <c r="F32" s="3"/>
      <c r="G32" s="3">
        <v>8</v>
      </c>
      <c r="H32" s="3">
        <f t="shared" si="0"/>
        <v>101</v>
      </c>
      <c r="I32" s="3"/>
      <c r="J32" s="3"/>
      <c r="K32" s="8" t="s">
        <v>16</v>
      </c>
      <c r="L32" s="24"/>
      <c r="M32" s="1" t="s">
        <v>139</v>
      </c>
    </row>
    <row r="33" spans="1:16" s="10" customFormat="1" ht="16.5">
      <c r="A33" s="73" t="s">
        <v>223</v>
      </c>
      <c r="B33" s="1" t="s">
        <v>46</v>
      </c>
      <c r="C33" s="2" t="s">
        <v>224</v>
      </c>
      <c r="D33" s="3">
        <v>92</v>
      </c>
      <c r="E33" s="3"/>
      <c r="F33" s="3"/>
      <c r="G33" s="3"/>
      <c r="H33" s="3">
        <f t="shared" si="0"/>
        <v>92</v>
      </c>
      <c r="I33" s="3"/>
      <c r="J33" s="3"/>
      <c r="K33" s="8" t="s">
        <v>16</v>
      </c>
      <c r="L33" s="24"/>
      <c r="M33" s="1" t="s">
        <v>225</v>
      </c>
      <c r="O33" s="9"/>
      <c r="P33" s="9"/>
    </row>
    <row r="34" spans="1:16" s="10" customFormat="1" ht="16.5">
      <c r="A34" s="73" t="s">
        <v>740</v>
      </c>
      <c r="B34" s="1" t="s">
        <v>166</v>
      </c>
      <c r="C34" s="2" t="s">
        <v>229</v>
      </c>
      <c r="D34" s="3">
        <v>61</v>
      </c>
      <c r="E34" s="3"/>
      <c r="F34" s="3"/>
      <c r="G34" s="3">
        <v>1</v>
      </c>
      <c r="H34" s="3">
        <f t="shared" si="0"/>
        <v>62</v>
      </c>
      <c r="I34" s="3"/>
      <c r="J34" s="3"/>
      <c r="K34" s="8" t="s">
        <v>16</v>
      </c>
      <c r="L34" s="24"/>
      <c r="M34" s="1" t="s">
        <v>161</v>
      </c>
      <c r="O34" s="9"/>
      <c r="P34" s="9"/>
    </row>
    <row r="35" spans="1:13" s="10" customFormat="1" ht="16.5">
      <c r="A35" s="9"/>
      <c r="B35" s="9"/>
      <c r="C35" s="13"/>
      <c r="D35" s="21"/>
      <c r="E35" s="21"/>
      <c r="F35" s="21"/>
      <c r="G35" s="21"/>
      <c r="H35" s="21"/>
      <c r="I35" s="21"/>
      <c r="J35" s="21"/>
      <c r="K35" s="21"/>
      <c r="L35" s="21"/>
      <c r="M35" s="9"/>
    </row>
    <row r="36" spans="1:13" s="10" customFormat="1" ht="16.5">
      <c r="A36" s="9"/>
      <c r="B36" s="9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9"/>
    </row>
    <row r="37" spans="1:13" s="10" customFormat="1" ht="16.5">
      <c r="A37" s="9"/>
      <c r="B37" s="9"/>
      <c r="C37" s="13"/>
      <c r="D37" s="21"/>
      <c r="E37" s="21"/>
      <c r="F37" s="21"/>
      <c r="G37" s="21"/>
      <c r="H37" s="21"/>
      <c r="I37" s="21"/>
      <c r="J37" s="21"/>
      <c r="K37" s="21"/>
      <c r="L37" s="21"/>
      <c r="M37" s="9"/>
    </row>
    <row r="38" spans="1:13" s="10" customFormat="1" ht="16.5">
      <c r="A38" s="9"/>
      <c r="B38" s="9"/>
      <c r="C38" s="13"/>
      <c r="D38" s="21"/>
      <c r="E38" s="21"/>
      <c r="F38" s="21"/>
      <c r="G38" s="21"/>
      <c r="H38" s="21"/>
      <c r="I38" s="21"/>
      <c r="J38" s="21"/>
      <c r="K38" s="21"/>
      <c r="L38" s="21"/>
      <c r="M38" s="9"/>
    </row>
    <row r="39" spans="1:13" s="10" customFormat="1" ht="16.5">
      <c r="A39" s="9"/>
      <c r="B39" s="9"/>
      <c r="C39" s="13"/>
      <c r="D39" s="21"/>
      <c r="E39" s="21"/>
      <c r="F39" s="21"/>
      <c r="G39" s="21"/>
      <c r="H39" s="21"/>
      <c r="I39" s="21"/>
      <c r="J39" s="21"/>
      <c r="K39" s="21"/>
      <c r="L39" s="21"/>
      <c r="M39" s="9"/>
    </row>
    <row r="40" spans="1:13" s="10" customFormat="1" ht="16.5">
      <c r="A40" s="9"/>
      <c r="B40" s="9"/>
      <c r="C40" s="13"/>
      <c r="D40" s="21"/>
      <c r="E40" s="21"/>
      <c r="F40" s="21"/>
      <c r="G40" s="21"/>
      <c r="H40" s="21"/>
      <c r="I40" s="21"/>
      <c r="J40" s="21"/>
      <c r="K40" s="21"/>
      <c r="L40" s="21"/>
      <c r="M40" s="9"/>
    </row>
    <row r="41" spans="1:13" s="10" customFormat="1" ht="16.5">
      <c r="A41" s="9"/>
      <c r="B41" s="9"/>
      <c r="C41" s="13"/>
      <c r="D41" s="21"/>
      <c r="E41" s="21"/>
      <c r="F41" s="21"/>
      <c r="G41" s="21"/>
      <c r="H41" s="21"/>
      <c r="I41" s="21"/>
      <c r="J41" s="21"/>
      <c r="K41" s="21"/>
      <c r="L41" s="21"/>
      <c r="M41" s="9"/>
    </row>
    <row r="42" spans="1:13" s="10" customFormat="1" ht="16.5">
      <c r="A42" s="9"/>
      <c r="B42" s="9"/>
      <c r="C42" s="13"/>
      <c r="D42" s="21"/>
      <c r="E42" s="21"/>
      <c r="F42" s="21"/>
      <c r="G42" s="21"/>
      <c r="H42" s="21"/>
      <c r="I42" s="21"/>
      <c r="J42" s="21"/>
      <c r="K42" s="21"/>
      <c r="L42" s="21"/>
      <c r="M42" s="9"/>
    </row>
    <row r="43" spans="1:13" s="10" customFormat="1" ht="16.5">
      <c r="A43" s="9"/>
      <c r="B43" s="9"/>
      <c r="C43" s="13"/>
      <c r="D43" s="21"/>
      <c r="E43" s="21"/>
      <c r="F43" s="21"/>
      <c r="G43" s="21"/>
      <c r="H43" s="21"/>
      <c r="I43" s="21"/>
      <c r="J43" s="21"/>
      <c r="K43" s="21"/>
      <c r="L43" s="21"/>
      <c r="M43" s="9"/>
    </row>
    <row r="44" spans="1:13" s="10" customFormat="1" ht="16.5">
      <c r="A44" s="9"/>
      <c r="B44" s="9"/>
      <c r="C44" s="13"/>
      <c r="D44" s="21"/>
      <c r="E44" s="21"/>
      <c r="F44" s="21"/>
      <c r="G44" s="21"/>
      <c r="H44" s="21"/>
      <c r="I44" s="21"/>
      <c r="J44" s="21"/>
      <c r="K44" s="21"/>
      <c r="L44" s="21"/>
      <c r="M44" s="9"/>
    </row>
    <row r="45" spans="1:13" s="10" customFormat="1" ht="16.5">
      <c r="A45" s="9"/>
      <c r="B45" s="9"/>
      <c r="C45" s="13"/>
      <c r="D45" s="21"/>
      <c r="E45" s="21"/>
      <c r="F45" s="21"/>
      <c r="G45" s="21"/>
      <c r="H45" s="21"/>
      <c r="I45" s="21"/>
      <c r="J45" s="21"/>
      <c r="K45" s="21"/>
      <c r="L45" s="21"/>
      <c r="M45" s="9"/>
    </row>
    <row r="46" spans="1:13" s="10" customFormat="1" ht="16.5">
      <c r="A46" s="9"/>
      <c r="B46" s="9"/>
      <c r="C46" s="13"/>
      <c r="D46" s="21"/>
      <c r="E46" s="21"/>
      <c r="F46" s="21"/>
      <c r="G46" s="21"/>
      <c r="H46" s="21"/>
      <c r="I46" s="21"/>
      <c r="J46" s="21"/>
      <c r="K46" s="21"/>
      <c r="L46" s="21"/>
      <c r="M46" s="9"/>
    </row>
    <row r="47" spans="1:13" s="10" customFormat="1" ht="16.5">
      <c r="A47" s="9"/>
      <c r="B47" s="9"/>
      <c r="C47" s="13"/>
      <c r="D47" s="21"/>
      <c r="E47" s="21"/>
      <c r="F47" s="21"/>
      <c r="G47" s="21"/>
      <c r="H47" s="21"/>
      <c r="I47" s="21"/>
      <c r="J47" s="21"/>
      <c r="K47" s="21"/>
      <c r="L47" s="21"/>
      <c r="M47" s="9"/>
    </row>
    <row r="48" spans="1:13" s="10" customFormat="1" ht="16.5">
      <c r="A48" s="9"/>
      <c r="B48" s="9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9"/>
    </row>
    <row r="49" spans="1:13" s="10" customFormat="1" ht="16.5">
      <c r="A49" s="9"/>
      <c r="B49" s="9"/>
      <c r="C49" s="13"/>
      <c r="D49" s="21"/>
      <c r="E49" s="21"/>
      <c r="F49" s="21"/>
      <c r="G49" s="21"/>
      <c r="H49" s="21"/>
      <c r="I49" s="21"/>
      <c r="J49" s="21"/>
      <c r="K49" s="21"/>
      <c r="L49" s="21"/>
      <c r="M49" s="9"/>
    </row>
    <row r="50" spans="1:13" s="10" customFormat="1" ht="16.5">
      <c r="A50" s="9"/>
      <c r="B50" s="9"/>
      <c r="C50" s="13"/>
      <c r="D50" s="21"/>
      <c r="E50" s="21"/>
      <c r="F50" s="21"/>
      <c r="G50" s="21"/>
      <c r="H50" s="21"/>
      <c r="I50" s="9"/>
      <c r="J50" s="9"/>
      <c r="K50" s="9"/>
      <c r="L50" s="9"/>
      <c r="M50" s="9"/>
    </row>
    <row r="51" spans="1:13" s="10" customFormat="1" ht="16.5">
      <c r="A51" s="9"/>
      <c r="B51" s="9"/>
      <c r="C51" s="13"/>
      <c r="D51" s="21"/>
      <c r="E51" s="21"/>
      <c r="F51" s="21"/>
      <c r="G51" s="21"/>
      <c r="H51" s="21"/>
      <c r="I51" s="9"/>
      <c r="J51" s="9"/>
      <c r="K51" s="9"/>
      <c r="L51" s="9"/>
      <c r="M51" s="9"/>
    </row>
    <row r="52" spans="1:13" s="10" customFormat="1" ht="16.5">
      <c r="A52" s="9"/>
      <c r="B52" s="9"/>
      <c r="C52" s="13"/>
      <c r="D52" s="21"/>
      <c r="E52" s="21"/>
      <c r="F52" s="21"/>
      <c r="G52" s="21"/>
      <c r="H52" s="21"/>
      <c r="I52" s="9"/>
      <c r="J52" s="9"/>
      <c r="K52" s="9"/>
      <c r="L52" s="9"/>
      <c r="M52" s="9"/>
    </row>
    <row r="53" spans="1:13" s="10" customFormat="1" ht="16.5">
      <c r="A53" s="9"/>
      <c r="B53" s="9"/>
      <c r="C53" s="13"/>
      <c r="D53" s="21"/>
      <c r="E53" s="21"/>
      <c r="F53" s="21"/>
      <c r="G53" s="21"/>
      <c r="H53" s="21"/>
      <c r="I53" s="9"/>
      <c r="J53" s="9"/>
      <c r="K53" s="9"/>
      <c r="L53" s="9"/>
      <c r="M53" s="9"/>
    </row>
    <row r="54" spans="3:7" s="10" customFormat="1" ht="13.5">
      <c r="C54" s="20"/>
      <c r="D54" s="22"/>
      <c r="E54" s="22"/>
      <c r="F54" s="22"/>
      <c r="G54" s="22"/>
    </row>
    <row r="55" s="10" customFormat="1" ht="13.5">
      <c r="C55" s="20"/>
    </row>
    <row r="56" s="10" customFormat="1" ht="13.5">
      <c r="C56" s="20"/>
    </row>
    <row r="57" s="10" customFormat="1" ht="13.5">
      <c r="C57" s="20"/>
    </row>
    <row r="58" s="10" customFormat="1" ht="13.5">
      <c r="C58" s="20"/>
    </row>
    <row r="59" s="10" customFormat="1" ht="13.5">
      <c r="C59" s="20"/>
    </row>
    <row r="60" s="10" customFormat="1" ht="13.5">
      <c r="C60" s="20"/>
    </row>
    <row r="61" s="10" customFormat="1" ht="13.5">
      <c r="C61" s="20"/>
    </row>
    <row r="62" s="10" customFormat="1" ht="13.5">
      <c r="C62" s="20"/>
    </row>
    <row r="63" s="10" customFormat="1" ht="13.5">
      <c r="C63" s="20"/>
    </row>
    <row r="64" s="10" customFormat="1" ht="13.5">
      <c r="C64" s="20"/>
    </row>
    <row r="65" s="10" customFormat="1" ht="13.5">
      <c r="C65" s="20"/>
    </row>
    <row r="66" s="10" customFormat="1" ht="13.5">
      <c r="C66" s="20"/>
    </row>
    <row r="67" s="10" customFormat="1" ht="13.5">
      <c r="C67" s="20"/>
    </row>
    <row r="68" s="10" customFormat="1" ht="13.5">
      <c r="C68" s="20"/>
    </row>
    <row r="69" s="10" customFormat="1" ht="13.5">
      <c r="C69" s="20"/>
    </row>
    <row r="70" s="10" customFormat="1" ht="13.5">
      <c r="C70" s="20"/>
    </row>
    <row r="71" s="10" customFormat="1" ht="13.5">
      <c r="C71" s="20"/>
    </row>
    <row r="72" s="10" customFormat="1" ht="13.5">
      <c r="C72" s="20"/>
    </row>
    <row r="73" s="10" customFormat="1" ht="13.5">
      <c r="C73" s="20"/>
    </row>
    <row r="74" s="10" customFormat="1" ht="13.5">
      <c r="C74" s="20"/>
    </row>
    <row r="75" s="10" customFormat="1" ht="13.5">
      <c r="C75" s="20"/>
    </row>
    <row r="76" s="10" customFormat="1" ht="13.5">
      <c r="C76" s="20"/>
    </row>
    <row r="77" s="10" customFormat="1" ht="13.5">
      <c r="C77" s="20"/>
    </row>
    <row r="78" s="10" customFormat="1" ht="13.5">
      <c r="C78" s="20"/>
    </row>
    <row r="79" s="10" customFormat="1" ht="13.5">
      <c r="C79" s="20"/>
    </row>
    <row r="80" s="10" customFormat="1" ht="13.5">
      <c r="C80" s="20"/>
    </row>
    <row r="81" s="10" customFormat="1" ht="13.5">
      <c r="C81" s="20"/>
    </row>
    <row r="82" s="10" customFormat="1" ht="13.5">
      <c r="C82" s="20"/>
    </row>
    <row r="83" s="10" customFormat="1" ht="13.5">
      <c r="C83" s="20"/>
    </row>
    <row r="84" s="10" customFormat="1" ht="13.5">
      <c r="C84" s="20"/>
    </row>
    <row r="85" s="10" customFormat="1" ht="13.5">
      <c r="C85" s="20"/>
    </row>
    <row r="86" s="10" customFormat="1" ht="13.5">
      <c r="C86" s="20"/>
    </row>
    <row r="87" s="10" customFormat="1" ht="13.5">
      <c r="C87" s="20"/>
    </row>
    <row r="88" s="10" customFormat="1" ht="13.5">
      <c r="C88" s="20"/>
    </row>
    <row r="89" s="10" customFormat="1" ht="13.5">
      <c r="C89" s="20"/>
    </row>
    <row r="90" s="10" customFormat="1" ht="13.5">
      <c r="C90" s="20"/>
    </row>
    <row r="91" s="10" customFormat="1" ht="13.5">
      <c r="C91" s="20"/>
    </row>
    <row r="92" s="10" customFormat="1" ht="13.5">
      <c r="C92" s="20"/>
    </row>
    <row r="93" s="10" customFormat="1" ht="13.5">
      <c r="C93" s="20"/>
    </row>
    <row r="94" s="10" customFormat="1" ht="13.5">
      <c r="C94" s="20"/>
    </row>
    <row r="95" s="10" customFormat="1" ht="13.5">
      <c r="C95" s="20"/>
    </row>
    <row r="96" s="10" customFormat="1" ht="13.5">
      <c r="C96" s="20"/>
    </row>
    <row r="97" s="10" customFormat="1" ht="13.5">
      <c r="C97" s="20"/>
    </row>
    <row r="98" s="10" customFormat="1" ht="13.5">
      <c r="C98" s="20"/>
    </row>
    <row r="99" s="10" customFormat="1" ht="13.5">
      <c r="C99" s="20"/>
    </row>
    <row r="100" s="10" customFormat="1" ht="13.5">
      <c r="C100" s="20"/>
    </row>
    <row r="101" s="10" customFormat="1" ht="13.5">
      <c r="C101" s="20"/>
    </row>
    <row r="102" s="10" customFormat="1" ht="13.5">
      <c r="C102" s="20"/>
    </row>
    <row r="103" s="10" customFormat="1" ht="13.5">
      <c r="C103" s="20"/>
    </row>
    <row r="104" s="10" customFormat="1" ht="13.5">
      <c r="C104" s="20"/>
    </row>
    <row r="105" s="10" customFormat="1" ht="13.5">
      <c r="C105" s="20"/>
    </row>
    <row r="106" s="10" customFormat="1" ht="13.5">
      <c r="C106" s="20"/>
    </row>
    <row r="107" s="10" customFormat="1" ht="13.5">
      <c r="C107" s="20"/>
    </row>
    <row r="108" s="10" customFormat="1" ht="13.5">
      <c r="C108" s="20"/>
    </row>
    <row r="109" s="10" customFormat="1" ht="13.5">
      <c r="C109" s="20"/>
    </row>
  </sheetData>
  <sheetProtection/>
  <mergeCells count="13">
    <mergeCell ref="M4:M5"/>
    <mergeCell ref="D4:D5"/>
    <mergeCell ref="E4:E5"/>
    <mergeCell ref="F4:F5"/>
    <mergeCell ref="G4:G5"/>
    <mergeCell ref="H4:H5"/>
    <mergeCell ref="A1:M1"/>
    <mergeCell ref="I3:L3"/>
    <mergeCell ref="I4:J4"/>
    <mergeCell ref="K4:L4"/>
    <mergeCell ref="A4:A5"/>
    <mergeCell ref="B4:B5"/>
    <mergeCell ref="C4:C5"/>
  </mergeCells>
  <printOptions horizontalCentered="1"/>
  <pageMargins left="0" right="0" top="0.1968503937007874" bottom="0.1968503937007874" header="0.5118110236220472" footer="0.5118110236220472"/>
  <pageSetup fitToWidth="2" fitToHeight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2"/>
  <sheetViews>
    <sheetView tabSelected="1" zoomScale="75" zoomScaleNormal="75" zoomScalePageLayoutView="0" workbookViewId="0" topLeftCell="A90">
      <selection activeCell="O119" sqref="O119"/>
    </sheetView>
  </sheetViews>
  <sheetFormatPr defaultColWidth="9.140625" defaultRowHeight="12.75"/>
  <cols>
    <col min="1" max="1" width="13.8515625" style="12" bestFit="1" customWidth="1"/>
    <col min="2" max="2" width="16.28125" style="12" bestFit="1" customWidth="1"/>
    <col min="3" max="3" width="13.140625" style="57" bestFit="1" customWidth="1"/>
    <col min="4" max="4" width="10.28125" style="12" bestFit="1" customWidth="1"/>
    <col min="5" max="5" width="10.7109375" style="12" bestFit="1" customWidth="1"/>
    <col min="6" max="6" width="10.57421875" style="12" bestFit="1" customWidth="1"/>
    <col min="7" max="7" width="5.421875" style="12" bestFit="1" customWidth="1"/>
    <col min="8" max="8" width="8.421875" style="12" bestFit="1" customWidth="1"/>
    <col min="9" max="12" width="4.57421875" style="12" bestFit="1" customWidth="1"/>
    <col min="13" max="13" width="53.28125" style="12" bestFit="1" customWidth="1"/>
    <col min="14" max="16384" width="9.140625" style="29" customWidth="1"/>
  </cols>
  <sheetData>
    <row r="1" spans="1:13" ht="34.5" customHeight="1" thickBot="1">
      <c r="A1" s="125" t="s">
        <v>421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2"/>
    </row>
    <row r="2" spans="2:13" ht="16.5">
      <c r="B2" s="9"/>
      <c r="C2" s="53"/>
      <c r="D2" s="9"/>
      <c r="E2" s="9"/>
      <c r="F2" s="9"/>
      <c r="G2" s="9"/>
      <c r="H2" s="9"/>
      <c r="I2" s="153"/>
      <c r="J2" s="153"/>
      <c r="K2" s="153"/>
      <c r="L2" s="153"/>
      <c r="M2" s="9"/>
    </row>
    <row r="3" spans="2:79" s="12" customFormat="1" ht="16.5">
      <c r="B3" s="9"/>
      <c r="C3" s="53"/>
      <c r="D3" s="9"/>
      <c r="E3" s="9"/>
      <c r="F3" s="9"/>
      <c r="G3" s="9"/>
      <c r="H3" s="9"/>
      <c r="I3" s="128" t="s">
        <v>1</v>
      </c>
      <c r="J3" s="128"/>
      <c r="K3" s="128"/>
      <c r="L3" s="128"/>
      <c r="M3" s="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</row>
    <row r="4" spans="1:79" s="17" customFormat="1" ht="33" customHeight="1">
      <c r="A4" s="123" t="s">
        <v>2</v>
      </c>
      <c r="B4" s="123" t="s">
        <v>3</v>
      </c>
      <c r="C4" s="124" t="s">
        <v>4</v>
      </c>
      <c r="D4" s="124" t="s">
        <v>5</v>
      </c>
      <c r="E4" s="124" t="s">
        <v>6</v>
      </c>
      <c r="F4" s="123" t="s">
        <v>7</v>
      </c>
      <c r="G4" s="123" t="s">
        <v>8</v>
      </c>
      <c r="H4" s="123" t="s">
        <v>9</v>
      </c>
      <c r="I4" s="123" t="s">
        <v>10</v>
      </c>
      <c r="J4" s="123"/>
      <c r="K4" s="123" t="s">
        <v>11</v>
      </c>
      <c r="L4" s="123"/>
      <c r="M4" s="123" t="s">
        <v>12</v>
      </c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</row>
    <row r="5" spans="1:79" s="17" customFormat="1" ht="33" customHeight="1">
      <c r="A5" s="123"/>
      <c r="B5" s="123"/>
      <c r="C5" s="124"/>
      <c r="D5" s="124"/>
      <c r="E5" s="124"/>
      <c r="F5" s="123"/>
      <c r="G5" s="123"/>
      <c r="H5" s="123"/>
      <c r="I5" s="30" t="s">
        <v>762</v>
      </c>
      <c r="J5" s="30" t="s">
        <v>763</v>
      </c>
      <c r="K5" s="31" t="s">
        <v>765</v>
      </c>
      <c r="L5" s="31" t="s">
        <v>764</v>
      </c>
      <c r="M5" s="123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</row>
    <row r="6" spans="1:79" s="10" customFormat="1" ht="16.5">
      <c r="A6" s="73" t="s">
        <v>439</v>
      </c>
      <c r="B6" s="11" t="s">
        <v>198</v>
      </c>
      <c r="C6" s="15" t="s">
        <v>440</v>
      </c>
      <c r="D6" s="3">
        <v>145</v>
      </c>
      <c r="E6" s="3"/>
      <c r="F6" s="3"/>
      <c r="G6" s="3">
        <v>3</v>
      </c>
      <c r="H6" s="3">
        <f aca="true" t="shared" si="0" ref="H6:H37">SUM(D6:G6)</f>
        <v>148</v>
      </c>
      <c r="I6" s="48"/>
      <c r="J6" s="8" t="s">
        <v>16</v>
      </c>
      <c r="K6" s="48"/>
      <c r="L6" s="8"/>
      <c r="M6" s="11" t="s">
        <v>805</v>
      </c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</row>
    <row r="7" spans="1:79" s="10" customFormat="1" ht="16.5">
      <c r="A7" s="73" t="s">
        <v>441</v>
      </c>
      <c r="B7" s="1" t="s">
        <v>357</v>
      </c>
      <c r="C7" s="15" t="s">
        <v>442</v>
      </c>
      <c r="D7" s="3">
        <v>119</v>
      </c>
      <c r="E7" s="3">
        <v>3</v>
      </c>
      <c r="F7" s="3"/>
      <c r="G7" s="3">
        <v>15</v>
      </c>
      <c r="H7" s="3">
        <f t="shared" si="0"/>
        <v>137</v>
      </c>
      <c r="I7" s="48"/>
      <c r="J7" s="8" t="s">
        <v>16</v>
      </c>
      <c r="K7" s="48"/>
      <c r="L7" s="8"/>
      <c r="M7" s="1" t="s">
        <v>820</v>
      </c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</row>
    <row r="8" spans="1:79" s="10" customFormat="1" ht="16.5">
      <c r="A8" s="73" t="s">
        <v>457</v>
      </c>
      <c r="B8" s="1" t="s">
        <v>289</v>
      </c>
      <c r="C8" s="15" t="s">
        <v>458</v>
      </c>
      <c r="D8" s="3">
        <v>119</v>
      </c>
      <c r="E8" s="3">
        <v>3</v>
      </c>
      <c r="F8" s="3"/>
      <c r="G8" s="3">
        <v>15</v>
      </c>
      <c r="H8" s="3">
        <f t="shared" si="0"/>
        <v>137</v>
      </c>
      <c r="I8" s="48"/>
      <c r="J8" s="8" t="s">
        <v>16</v>
      </c>
      <c r="K8" s="48"/>
      <c r="L8" s="8"/>
      <c r="M8" s="1" t="s">
        <v>828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</row>
    <row r="9" spans="1:79" s="10" customFormat="1" ht="16.5">
      <c r="A9" s="73" t="s">
        <v>443</v>
      </c>
      <c r="B9" s="1" t="s">
        <v>152</v>
      </c>
      <c r="C9" s="15" t="s">
        <v>444</v>
      </c>
      <c r="D9" s="3">
        <v>119</v>
      </c>
      <c r="E9" s="3">
        <v>3</v>
      </c>
      <c r="F9" s="3"/>
      <c r="G9" s="3">
        <v>15</v>
      </c>
      <c r="H9" s="3">
        <f t="shared" si="0"/>
        <v>137</v>
      </c>
      <c r="I9" s="48"/>
      <c r="J9" s="8" t="s">
        <v>16</v>
      </c>
      <c r="K9" s="48"/>
      <c r="L9" s="8"/>
      <c r="M9" s="11" t="s">
        <v>445</v>
      </c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</row>
    <row r="10" spans="1:79" s="10" customFormat="1" ht="16.5">
      <c r="A10" s="73" t="s">
        <v>484</v>
      </c>
      <c r="B10" s="11" t="s">
        <v>32</v>
      </c>
      <c r="C10" s="15" t="s">
        <v>485</v>
      </c>
      <c r="D10" s="3">
        <v>117</v>
      </c>
      <c r="E10" s="3">
        <v>3</v>
      </c>
      <c r="F10" s="3"/>
      <c r="G10" s="3">
        <v>15</v>
      </c>
      <c r="H10" s="3">
        <f t="shared" si="0"/>
        <v>135</v>
      </c>
      <c r="I10" s="48"/>
      <c r="J10" s="8" t="s">
        <v>16</v>
      </c>
      <c r="K10" s="48"/>
      <c r="L10" s="8"/>
      <c r="M10" s="11" t="s">
        <v>438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</row>
    <row r="11" spans="1:79" s="10" customFormat="1" ht="16.5">
      <c r="A11" s="73" t="s">
        <v>472</v>
      </c>
      <c r="B11" s="11" t="s">
        <v>24</v>
      </c>
      <c r="C11" s="15" t="s">
        <v>522</v>
      </c>
      <c r="D11" s="3">
        <v>125</v>
      </c>
      <c r="E11" s="3"/>
      <c r="F11" s="8" t="s">
        <v>16</v>
      </c>
      <c r="G11" s="3">
        <v>10</v>
      </c>
      <c r="H11" s="3">
        <f t="shared" si="0"/>
        <v>135</v>
      </c>
      <c r="I11" s="48"/>
      <c r="J11" s="8" t="s">
        <v>16</v>
      </c>
      <c r="K11" s="48"/>
      <c r="L11" s="8"/>
      <c r="M11" s="11" t="s">
        <v>826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</row>
    <row r="12" spans="1:79" s="10" customFormat="1" ht="16.5">
      <c r="A12" s="73" t="s">
        <v>464</v>
      </c>
      <c r="B12" s="1" t="s">
        <v>465</v>
      </c>
      <c r="C12" s="15" t="s">
        <v>466</v>
      </c>
      <c r="D12" s="3">
        <v>117</v>
      </c>
      <c r="E12" s="3"/>
      <c r="F12" s="3"/>
      <c r="G12" s="3">
        <v>18</v>
      </c>
      <c r="H12" s="3">
        <f t="shared" si="0"/>
        <v>135</v>
      </c>
      <c r="I12" s="48"/>
      <c r="J12" s="8" t="s">
        <v>16</v>
      </c>
      <c r="K12" s="48"/>
      <c r="L12" s="8"/>
      <c r="M12" s="1" t="s">
        <v>467</v>
      </c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</row>
    <row r="13" spans="1:79" s="10" customFormat="1" ht="16.5">
      <c r="A13" s="73" t="s">
        <v>452</v>
      </c>
      <c r="B13" s="1" t="s">
        <v>414</v>
      </c>
      <c r="C13" s="15" t="s">
        <v>453</v>
      </c>
      <c r="D13" s="3">
        <v>119</v>
      </c>
      <c r="E13" s="3"/>
      <c r="F13" s="8"/>
      <c r="G13" s="3">
        <v>15</v>
      </c>
      <c r="H13" s="3">
        <f t="shared" si="0"/>
        <v>134</v>
      </c>
      <c r="I13" s="48"/>
      <c r="J13" s="8" t="s">
        <v>16</v>
      </c>
      <c r="K13" s="48"/>
      <c r="L13" s="8"/>
      <c r="M13" s="1" t="s">
        <v>799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</row>
    <row r="14" spans="1:79" s="10" customFormat="1" ht="16.5">
      <c r="A14" s="73" t="s">
        <v>446</v>
      </c>
      <c r="B14" s="2" t="s">
        <v>447</v>
      </c>
      <c r="C14" s="15" t="s">
        <v>448</v>
      </c>
      <c r="D14" s="3">
        <v>119</v>
      </c>
      <c r="E14" s="3"/>
      <c r="F14" s="3"/>
      <c r="G14" s="3">
        <v>15</v>
      </c>
      <c r="H14" s="3">
        <f t="shared" si="0"/>
        <v>134</v>
      </c>
      <c r="I14" s="8" t="s">
        <v>16</v>
      </c>
      <c r="J14" s="8"/>
      <c r="K14" s="48"/>
      <c r="L14" s="8"/>
      <c r="M14" s="1" t="s">
        <v>821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</row>
    <row r="15" spans="1:79" s="10" customFormat="1" ht="16.5">
      <c r="A15" s="73" t="s">
        <v>530</v>
      </c>
      <c r="B15" s="1" t="s">
        <v>531</v>
      </c>
      <c r="C15" s="15" t="s">
        <v>532</v>
      </c>
      <c r="D15" s="3">
        <v>127</v>
      </c>
      <c r="E15" s="3">
        <v>6</v>
      </c>
      <c r="F15" s="3"/>
      <c r="G15" s="3"/>
      <c r="H15" s="3">
        <f t="shared" si="0"/>
        <v>133</v>
      </c>
      <c r="I15" s="48"/>
      <c r="J15" s="8" t="s">
        <v>16</v>
      </c>
      <c r="K15" s="48"/>
      <c r="L15" s="8"/>
      <c r="M15" s="1" t="s">
        <v>781</v>
      </c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</row>
    <row r="16" spans="1:79" s="10" customFormat="1" ht="16.5">
      <c r="A16" s="73" t="s">
        <v>462</v>
      </c>
      <c r="B16" s="1" t="s">
        <v>414</v>
      </c>
      <c r="C16" s="15" t="s">
        <v>463</v>
      </c>
      <c r="D16" s="3">
        <v>113</v>
      </c>
      <c r="E16" s="3">
        <v>6</v>
      </c>
      <c r="F16" s="3" t="s">
        <v>23</v>
      </c>
      <c r="G16" s="3">
        <v>12</v>
      </c>
      <c r="H16" s="3">
        <f t="shared" si="0"/>
        <v>131</v>
      </c>
      <c r="I16" s="48"/>
      <c r="J16" s="8" t="s">
        <v>16</v>
      </c>
      <c r="K16" s="48"/>
      <c r="L16" s="8"/>
      <c r="M16" s="1" t="s">
        <v>746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</row>
    <row r="17" spans="1:79" s="10" customFormat="1" ht="16.5">
      <c r="A17" s="73" t="s">
        <v>459</v>
      </c>
      <c r="B17" s="11" t="s">
        <v>460</v>
      </c>
      <c r="C17" s="15" t="s">
        <v>461</v>
      </c>
      <c r="D17" s="3">
        <v>115</v>
      </c>
      <c r="E17" s="3">
        <v>3</v>
      </c>
      <c r="F17" s="8" t="s">
        <v>16</v>
      </c>
      <c r="G17" s="3">
        <v>12</v>
      </c>
      <c r="H17" s="3">
        <f t="shared" si="0"/>
        <v>130</v>
      </c>
      <c r="I17" s="48"/>
      <c r="J17" s="8" t="s">
        <v>16</v>
      </c>
      <c r="K17" s="48"/>
      <c r="L17" s="8"/>
      <c r="M17" s="11" t="s">
        <v>742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</row>
    <row r="18" spans="1:79" s="10" customFormat="1" ht="16.5">
      <c r="A18" s="73" t="s">
        <v>494</v>
      </c>
      <c r="B18" s="11" t="s">
        <v>410</v>
      </c>
      <c r="C18" s="15" t="s">
        <v>495</v>
      </c>
      <c r="D18" s="3">
        <v>127</v>
      </c>
      <c r="E18" s="3"/>
      <c r="F18" s="3"/>
      <c r="G18" s="3">
        <v>3</v>
      </c>
      <c r="H18" s="3">
        <f t="shared" si="0"/>
        <v>130</v>
      </c>
      <c r="I18" s="49"/>
      <c r="J18" s="8" t="s">
        <v>16</v>
      </c>
      <c r="K18" s="49"/>
      <c r="L18" s="50"/>
      <c r="M18" s="1" t="s">
        <v>803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</row>
    <row r="19" spans="1:79" s="10" customFormat="1" ht="16.5">
      <c r="A19" s="73" t="s">
        <v>486</v>
      </c>
      <c r="B19" s="11" t="s">
        <v>487</v>
      </c>
      <c r="C19" s="15" t="s">
        <v>488</v>
      </c>
      <c r="D19" s="3">
        <v>119</v>
      </c>
      <c r="E19" s="3">
        <v>6</v>
      </c>
      <c r="F19" s="3"/>
      <c r="G19" s="3">
        <v>3</v>
      </c>
      <c r="H19" s="3">
        <f t="shared" si="0"/>
        <v>128</v>
      </c>
      <c r="I19" s="49"/>
      <c r="J19" s="8" t="s">
        <v>16</v>
      </c>
      <c r="K19" s="49"/>
      <c r="L19" s="50"/>
      <c r="M19" s="11" t="s">
        <v>804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</row>
    <row r="20" spans="1:79" ht="16.5">
      <c r="A20" s="73" t="s">
        <v>470</v>
      </c>
      <c r="B20" s="11" t="s">
        <v>76</v>
      </c>
      <c r="C20" s="15" t="s">
        <v>471</v>
      </c>
      <c r="D20" s="3">
        <v>119</v>
      </c>
      <c r="E20" s="3">
        <v>6</v>
      </c>
      <c r="F20" s="3"/>
      <c r="G20" s="3">
        <v>3</v>
      </c>
      <c r="H20" s="3">
        <f t="shared" si="0"/>
        <v>128</v>
      </c>
      <c r="I20" s="48"/>
      <c r="J20" s="8" t="s">
        <v>16</v>
      </c>
      <c r="K20" s="48"/>
      <c r="L20" s="8"/>
      <c r="M20" s="11" t="s">
        <v>823</v>
      </c>
      <c r="N20" s="10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</row>
    <row r="21" spans="1:79" ht="16.5">
      <c r="A21" s="73" t="s">
        <v>554</v>
      </c>
      <c r="B21" s="1" t="s">
        <v>133</v>
      </c>
      <c r="C21" s="15" t="s">
        <v>555</v>
      </c>
      <c r="D21" s="3">
        <v>125</v>
      </c>
      <c r="E21" s="3"/>
      <c r="F21" s="8"/>
      <c r="G21" s="3">
        <v>3</v>
      </c>
      <c r="H21" s="3">
        <f t="shared" si="0"/>
        <v>128</v>
      </c>
      <c r="I21" s="48"/>
      <c r="J21" s="8" t="s">
        <v>16</v>
      </c>
      <c r="K21" s="48"/>
      <c r="L21" s="8"/>
      <c r="M21" s="11" t="s">
        <v>820</v>
      </c>
      <c r="N21" s="10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</row>
    <row r="22" spans="1:79" s="10" customFormat="1" ht="16.5">
      <c r="A22" s="73" t="s">
        <v>430</v>
      </c>
      <c r="B22" s="11" t="s">
        <v>431</v>
      </c>
      <c r="C22" s="15" t="s">
        <v>432</v>
      </c>
      <c r="D22" s="3">
        <v>111</v>
      </c>
      <c r="E22" s="3"/>
      <c r="F22" s="3"/>
      <c r="G22" s="3">
        <v>15</v>
      </c>
      <c r="H22" s="3">
        <f t="shared" si="0"/>
        <v>126</v>
      </c>
      <c r="I22" s="48"/>
      <c r="J22" s="8" t="s">
        <v>16</v>
      </c>
      <c r="K22" s="48"/>
      <c r="L22" s="8"/>
      <c r="M22" s="11" t="s">
        <v>433</v>
      </c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</row>
    <row r="23" spans="1:79" s="10" customFormat="1" ht="16.5">
      <c r="A23" s="73" t="s">
        <v>427</v>
      </c>
      <c r="B23" s="11" t="s">
        <v>428</v>
      </c>
      <c r="C23" s="15" t="s">
        <v>429</v>
      </c>
      <c r="D23" s="3">
        <v>105</v>
      </c>
      <c r="E23" s="3"/>
      <c r="F23" s="3"/>
      <c r="G23" s="3">
        <v>20</v>
      </c>
      <c r="H23" s="3">
        <f t="shared" si="0"/>
        <v>125</v>
      </c>
      <c r="I23" s="48"/>
      <c r="J23" s="8" t="s">
        <v>16</v>
      </c>
      <c r="K23" s="48"/>
      <c r="L23" s="8"/>
      <c r="M23" s="1" t="s">
        <v>746</v>
      </c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</row>
    <row r="24" spans="1:79" s="10" customFormat="1" ht="16.5">
      <c r="A24" s="73" t="s">
        <v>489</v>
      </c>
      <c r="B24" s="1" t="s">
        <v>238</v>
      </c>
      <c r="C24" s="15" t="s">
        <v>490</v>
      </c>
      <c r="D24" s="3">
        <v>107</v>
      </c>
      <c r="E24" s="3">
        <v>3</v>
      </c>
      <c r="F24" s="3"/>
      <c r="G24" s="3">
        <v>15</v>
      </c>
      <c r="H24" s="3">
        <f t="shared" si="0"/>
        <v>125</v>
      </c>
      <c r="I24" s="8" t="s">
        <v>16</v>
      </c>
      <c r="J24" s="48"/>
      <c r="K24" s="48"/>
      <c r="L24" s="8"/>
      <c r="M24" s="1" t="s">
        <v>491</v>
      </c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</row>
    <row r="25" spans="1:79" s="10" customFormat="1" ht="16.5">
      <c r="A25" s="73" t="s">
        <v>472</v>
      </c>
      <c r="B25" s="11" t="s">
        <v>473</v>
      </c>
      <c r="C25" s="15" t="s">
        <v>474</v>
      </c>
      <c r="D25" s="3">
        <v>119</v>
      </c>
      <c r="E25" s="3">
        <v>3</v>
      </c>
      <c r="F25" s="3"/>
      <c r="G25" s="3">
        <v>3</v>
      </c>
      <c r="H25" s="3">
        <f t="shared" si="0"/>
        <v>125</v>
      </c>
      <c r="I25" s="48"/>
      <c r="J25" s="8" t="s">
        <v>16</v>
      </c>
      <c r="K25" s="48"/>
      <c r="L25" s="8"/>
      <c r="M25" s="11" t="s">
        <v>819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</row>
    <row r="26" spans="1:79" s="10" customFormat="1" ht="16.5">
      <c r="A26" s="73" t="s">
        <v>855</v>
      </c>
      <c r="B26" s="1" t="s">
        <v>856</v>
      </c>
      <c r="C26" s="15" t="s">
        <v>857</v>
      </c>
      <c r="D26" s="3">
        <v>119</v>
      </c>
      <c r="E26" s="3">
        <v>3</v>
      </c>
      <c r="F26" s="3"/>
      <c r="G26" s="3">
        <v>3</v>
      </c>
      <c r="H26" s="3">
        <f t="shared" si="0"/>
        <v>125</v>
      </c>
      <c r="I26" s="8"/>
      <c r="J26" s="16" t="s">
        <v>16</v>
      </c>
      <c r="K26" s="48"/>
      <c r="L26" s="8"/>
      <c r="M26" s="1" t="s">
        <v>858</v>
      </c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</row>
    <row r="27" spans="1:79" s="10" customFormat="1" ht="16.5">
      <c r="A27" s="73" t="s">
        <v>506</v>
      </c>
      <c r="B27" s="1" t="s">
        <v>347</v>
      </c>
      <c r="C27" s="15" t="s">
        <v>507</v>
      </c>
      <c r="D27" s="3">
        <v>119</v>
      </c>
      <c r="E27" s="3">
        <v>3</v>
      </c>
      <c r="F27" s="3"/>
      <c r="G27" s="3">
        <v>3</v>
      </c>
      <c r="H27" s="3">
        <f t="shared" si="0"/>
        <v>125</v>
      </c>
      <c r="I27" s="8" t="s">
        <v>16</v>
      </c>
      <c r="J27" s="48"/>
      <c r="K27" s="48"/>
      <c r="L27" s="8"/>
      <c r="M27" s="1" t="s">
        <v>799</v>
      </c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</row>
    <row r="28" spans="1:79" s="10" customFormat="1" ht="16.5">
      <c r="A28" s="73" t="s">
        <v>422</v>
      </c>
      <c r="B28" s="1" t="s">
        <v>14</v>
      </c>
      <c r="C28" s="15" t="s">
        <v>423</v>
      </c>
      <c r="D28" s="3">
        <v>119</v>
      </c>
      <c r="E28" s="3"/>
      <c r="F28" s="3"/>
      <c r="G28" s="3">
        <v>3</v>
      </c>
      <c r="H28" s="3">
        <f t="shared" si="0"/>
        <v>122</v>
      </c>
      <c r="I28" s="48"/>
      <c r="J28" s="8" t="s">
        <v>16</v>
      </c>
      <c r="K28" s="48"/>
      <c r="L28" s="8"/>
      <c r="M28" s="1" t="s">
        <v>827</v>
      </c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</row>
    <row r="29" spans="1:79" s="10" customFormat="1" ht="16.5">
      <c r="A29" s="73" t="s">
        <v>424</v>
      </c>
      <c r="B29" s="1" t="s">
        <v>425</v>
      </c>
      <c r="C29" s="15" t="s">
        <v>426</v>
      </c>
      <c r="D29" s="3">
        <v>119</v>
      </c>
      <c r="E29" s="3"/>
      <c r="F29" s="8" t="s">
        <v>16</v>
      </c>
      <c r="G29" s="3">
        <v>3</v>
      </c>
      <c r="H29" s="3">
        <f t="shared" si="0"/>
        <v>122</v>
      </c>
      <c r="I29" s="8" t="s">
        <v>16</v>
      </c>
      <c r="J29" s="48"/>
      <c r="K29" s="48"/>
      <c r="L29" s="8"/>
      <c r="M29" s="1" t="s">
        <v>825</v>
      </c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</row>
    <row r="30" spans="1:79" s="10" customFormat="1" ht="16.5">
      <c r="A30" s="73" t="s">
        <v>481</v>
      </c>
      <c r="B30" s="1" t="s">
        <v>482</v>
      </c>
      <c r="C30" s="15" t="s">
        <v>483</v>
      </c>
      <c r="D30" s="3">
        <v>115</v>
      </c>
      <c r="E30" s="3">
        <v>3</v>
      </c>
      <c r="F30" s="3"/>
      <c r="G30" s="3">
        <v>3</v>
      </c>
      <c r="H30" s="3">
        <f t="shared" si="0"/>
        <v>121</v>
      </c>
      <c r="I30" s="48"/>
      <c r="J30" s="8" t="s">
        <v>16</v>
      </c>
      <c r="K30" s="48"/>
      <c r="L30" s="8"/>
      <c r="M30" s="1" t="s">
        <v>803</v>
      </c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</row>
    <row r="31" spans="1:79" s="10" customFormat="1" ht="16.5">
      <c r="A31" s="73" t="s">
        <v>569</v>
      </c>
      <c r="B31" s="1" t="s">
        <v>115</v>
      </c>
      <c r="C31" s="15" t="s">
        <v>570</v>
      </c>
      <c r="D31" s="3">
        <v>102</v>
      </c>
      <c r="E31" s="3">
        <v>3</v>
      </c>
      <c r="F31" s="3"/>
      <c r="G31" s="3">
        <v>15</v>
      </c>
      <c r="H31" s="3">
        <f t="shared" si="0"/>
        <v>120</v>
      </c>
      <c r="I31" s="48"/>
      <c r="J31" s="8" t="s">
        <v>16</v>
      </c>
      <c r="K31" s="48"/>
      <c r="L31" s="8"/>
      <c r="M31" s="1" t="s">
        <v>571</v>
      </c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</row>
    <row r="32" spans="1:79" s="10" customFormat="1" ht="16.5">
      <c r="A32" s="73" t="s">
        <v>454</v>
      </c>
      <c r="B32" s="1" t="s">
        <v>455</v>
      </c>
      <c r="C32" s="15" t="s">
        <v>456</v>
      </c>
      <c r="D32" s="3">
        <v>117</v>
      </c>
      <c r="E32" s="3"/>
      <c r="F32" s="3"/>
      <c r="G32" s="3">
        <v>3</v>
      </c>
      <c r="H32" s="3">
        <f t="shared" si="0"/>
        <v>120</v>
      </c>
      <c r="I32" s="8" t="s">
        <v>16</v>
      </c>
      <c r="J32" s="48"/>
      <c r="K32" s="48"/>
      <c r="L32" s="8"/>
      <c r="M32" s="1" t="s">
        <v>744</v>
      </c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</row>
    <row r="33" spans="1:79" s="10" customFormat="1" ht="16.5">
      <c r="A33" s="73" t="s">
        <v>436</v>
      </c>
      <c r="B33" s="1" t="s">
        <v>40</v>
      </c>
      <c r="C33" s="15" t="s">
        <v>437</v>
      </c>
      <c r="D33" s="3">
        <v>107</v>
      </c>
      <c r="E33" s="3">
        <v>9</v>
      </c>
      <c r="F33" s="3"/>
      <c r="G33" s="3">
        <v>3</v>
      </c>
      <c r="H33" s="3">
        <f t="shared" si="0"/>
        <v>119</v>
      </c>
      <c r="I33" s="48"/>
      <c r="J33" s="8" t="s">
        <v>16</v>
      </c>
      <c r="K33" s="48"/>
      <c r="L33" s="8"/>
      <c r="M33" s="1" t="s">
        <v>438</v>
      </c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</row>
    <row r="34" spans="1:79" s="10" customFormat="1" ht="16.5">
      <c r="A34" s="73" t="s">
        <v>510</v>
      </c>
      <c r="B34" s="1" t="s">
        <v>66</v>
      </c>
      <c r="C34" s="15" t="s">
        <v>511</v>
      </c>
      <c r="D34" s="3">
        <v>119</v>
      </c>
      <c r="E34" s="3"/>
      <c r="F34" s="3"/>
      <c r="G34" s="3"/>
      <c r="H34" s="3">
        <f t="shared" si="0"/>
        <v>119</v>
      </c>
      <c r="I34" s="8" t="s">
        <v>16</v>
      </c>
      <c r="J34" s="48"/>
      <c r="K34" s="48"/>
      <c r="L34" s="8"/>
      <c r="M34" s="1" t="s">
        <v>467</v>
      </c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</row>
    <row r="35" spans="1:79" s="10" customFormat="1" ht="16.5">
      <c r="A35" s="73" t="s">
        <v>512</v>
      </c>
      <c r="B35" s="11" t="s">
        <v>497</v>
      </c>
      <c r="C35" s="15" t="s">
        <v>513</v>
      </c>
      <c r="D35" s="3">
        <v>115</v>
      </c>
      <c r="E35" s="3"/>
      <c r="F35" s="3"/>
      <c r="G35" s="3">
        <v>3</v>
      </c>
      <c r="H35" s="3">
        <f t="shared" si="0"/>
        <v>118</v>
      </c>
      <c r="I35" s="49"/>
      <c r="J35" s="8" t="s">
        <v>16</v>
      </c>
      <c r="K35" s="49"/>
      <c r="L35" s="50"/>
      <c r="M35" s="11" t="s">
        <v>819</v>
      </c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</row>
    <row r="36" spans="1:79" s="10" customFormat="1" ht="16.5" customHeight="1">
      <c r="A36" s="73" t="s">
        <v>475</v>
      </c>
      <c r="B36" s="1" t="s">
        <v>476</v>
      </c>
      <c r="C36" s="15" t="s">
        <v>477</v>
      </c>
      <c r="D36" s="3">
        <v>115</v>
      </c>
      <c r="E36" s="3"/>
      <c r="F36" s="3"/>
      <c r="G36" s="3">
        <v>3</v>
      </c>
      <c r="H36" s="3">
        <f t="shared" si="0"/>
        <v>118</v>
      </c>
      <c r="I36" s="49"/>
      <c r="J36" s="8" t="s">
        <v>16</v>
      </c>
      <c r="K36" s="49"/>
      <c r="L36" s="8"/>
      <c r="M36" s="1" t="s">
        <v>478</v>
      </c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</row>
    <row r="37" spans="1:79" s="10" customFormat="1" ht="16.5">
      <c r="A37" s="73" t="s">
        <v>578</v>
      </c>
      <c r="B37" s="11" t="s">
        <v>14</v>
      </c>
      <c r="C37" s="15" t="s">
        <v>579</v>
      </c>
      <c r="D37" s="3">
        <v>115</v>
      </c>
      <c r="E37" s="3"/>
      <c r="F37" s="3"/>
      <c r="G37" s="3">
        <v>3</v>
      </c>
      <c r="H37" s="3">
        <f t="shared" si="0"/>
        <v>118</v>
      </c>
      <c r="I37" s="49"/>
      <c r="J37" s="8" t="s">
        <v>16</v>
      </c>
      <c r="K37" s="49"/>
      <c r="L37" s="8"/>
      <c r="M37" s="1" t="s">
        <v>803</v>
      </c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</row>
    <row r="38" spans="1:79" s="10" customFormat="1" ht="16.5">
      <c r="A38" s="73" t="s">
        <v>517</v>
      </c>
      <c r="B38" s="1" t="s">
        <v>414</v>
      </c>
      <c r="C38" s="15" t="s">
        <v>518</v>
      </c>
      <c r="D38" s="3">
        <v>109</v>
      </c>
      <c r="E38" s="3"/>
      <c r="F38" s="3"/>
      <c r="G38" s="3">
        <v>8</v>
      </c>
      <c r="H38" s="3">
        <f aca="true" t="shared" si="1" ref="H38:H69">SUM(D38:G38)</f>
        <v>117</v>
      </c>
      <c r="I38" s="48"/>
      <c r="J38" s="8" t="s">
        <v>16</v>
      </c>
      <c r="K38" s="48"/>
      <c r="L38" s="8"/>
      <c r="M38" s="1" t="s">
        <v>519</v>
      </c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</row>
    <row r="39" spans="1:79" s="10" customFormat="1" ht="16.5">
      <c r="A39" s="73" t="s">
        <v>496</v>
      </c>
      <c r="B39" s="1" t="s">
        <v>497</v>
      </c>
      <c r="C39" s="15" t="s">
        <v>498</v>
      </c>
      <c r="D39" s="3">
        <v>117</v>
      </c>
      <c r="E39" s="3"/>
      <c r="F39" s="3"/>
      <c r="G39" s="3"/>
      <c r="H39" s="3">
        <f t="shared" si="1"/>
        <v>117</v>
      </c>
      <c r="I39" s="48"/>
      <c r="J39" s="8" t="s">
        <v>16</v>
      </c>
      <c r="K39" s="48"/>
      <c r="L39" s="8"/>
      <c r="M39" s="11" t="s">
        <v>499</v>
      </c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</row>
    <row r="40" spans="1:79" s="10" customFormat="1" ht="16.5">
      <c r="A40" s="73" t="s">
        <v>492</v>
      </c>
      <c r="B40" s="1" t="s">
        <v>347</v>
      </c>
      <c r="C40" s="15" t="s">
        <v>493</v>
      </c>
      <c r="D40" s="3">
        <v>113</v>
      </c>
      <c r="E40" s="3"/>
      <c r="F40" s="3"/>
      <c r="G40" s="3">
        <v>3</v>
      </c>
      <c r="H40" s="3">
        <f t="shared" si="1"/>
        <v>116</v>
      </c>
      <c r="I40" s="8" t="s">
        <v>16</v>
      </c>
      <c r="J40" s="48"/>
      <c r="K40" s="48"/>
      <c r="L40" s="8"/>
      <c r="M40" s="1" t="s">
        <v>745</v>
      </c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</row>
    <row r="41" spans="1:79" s="10" customFormat="1" ht="16.5">
      <c r="A41" s="73" t="s">
        <v>535</v>
      </c>
      <c r="B41" s="1" t="s">
        <v>130</v>
      </c>
      <c r="C41" s="15" t="s">
        <v>536</v>
      </c>
      <c r="D41" s="3">
        <v>107</v>
      </c>
      <c r="E41" s="3">
        <v>6</v>
      </c>
      <c r="F41" s="3"/>
      <c r="G41" s="3">
        <v>3</v>
      </c>
      <c r="H41" s="3">
        <f t="shared" si="1"/>
        <v>116</v>
      </c>
      <c r="I41" s="48"/>
      <c r="J41" s="8" t="s">
        <v>16</v>
      </c>
      <c r="K41" s="48"/>
      <c r="L41" s="8"/>
      <c r="M41" s="11" t="s">
        <v>537</v>
      </c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</row>
    <row r="42" spans="1:79" s="10" customFormat="1" ht="16.5">
      <c r="A42" s="73" t="s">
        <v>526</v>
      </c>
      <c r="B42" s="1" t="s">
        <v>152</v>
      </c>
      <c r="C42" s="15" t="s">
        <v>527</v>
      </c>
      <c r="D42" s="3">
        <v>111</v>
      </c>
      <c r="E42" s="3"/>
      <c r="F42" s="3"/>
      <c r="G42" s="3">
        <v>3</v>
      </c>
      <c r="H42" s="3">
        <f t="shared" si="1"/>
        <v>114</v>
      </c>
      <c r="I42" s="48"/>
      <c r="J42" s="8" t="s">
        <v>16</v>
      </c>
      <c r="K42" s="48"/>
      <c r="L42" s="8"/>
      <c r="M42" s="11" t="s">
        <v>741</v>
      </c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</row>
    <row r="43" spans="1:79" s="10" customFormat="1" ht="16.5">
      <c r="A43" s="73" t="s">
        <v>514</v>
      </c>
      <c r="B43" s="1" t="s">
        <v>515</v>
      </c>
      <c r="C43" s="15" t="s">
        <v>516</v>
      </c>
      <c r="D43" s="3">
        <v>109</v>
      </c>
      <c r="E43" s="3"/>
      <c r="F43" s="3"/>
      <c r="G43" s="3">
        <v>3</v>
      </c>
      <c r="H43" s="3">
        <f t="shared" si="1"/>
        <v>112</v>
      </c>
      <c r="I43" s="8" t="s">
        <v>16</v>
      </c>
      <c r="J43" s="48"/>
      <c r="K43" s="48"/>
      <c r="L43" s="8"/>
      <c r="M43" s="1" t="s">
        <v>782</v>
      </c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</row>
    <row r="44" spans="1:79" s="10" customFormat="1" ht="16.5">
      <c r="A44" s="73" t="s">
        <v>574</v>
      </c>
      <c r="B44" s="11" t="s">
        <v>455</v>
      </c>
      <c r="C44" s="15" t="s">
        <v>575</v>
      </c>
      <c r="D44" s="3">
        <v>103</v>
      </c>
      <c r="E44" s="3">
        <v>3</v>
      </c>
      <c r="F44" s="3"/>
      <c r="G44" s="3">
        <v>3</v>
      </c>
      <c r="H44" s="3">
        <f t="shared" si="1"/>
        <v>109</v>
      </c>
      <c r="I44" s="49"/>
      <c r="J44" s="8" t="s">
        <v>16</v>
      </c>
      <c r="K44" s="49"/>
      <c r="L44" s="50"/>
      <c r="M44" s="11" t="s">
        <v>571</v>
      </c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</row>
    <row r="45" spans="1:79" s="10" customFormat="1" ht="16.5">
      <c r="A45" s="73" t="s">
        <v>533</v>
      </c>
      <c r="B45" s="1" t="s">
        <v>115</v>
      </c>
      <c r="C45" s="15" t="s">
        <v>534</v>
      </c>
      <c r="D45" s="3">
        <v>105</v>
      </c>
      <c r="E45" s="3"/>
      <c r="F45" s="3"/>
      <c r="G45" s="3">
        <v>3</v>
      </c>
      <c r="H45" s="3">
        <f t="shared" si="1"/>
        <v>108</v>
      </c>
      <c r="I45" s="48"/>
      <c r="J45" s="8" t="s">
        <v>16</v>
      </c>
      <c r="K45" s="48"/>
      <c r="L45" s="8"/>
      <c r="M45" s="1" t="s">
        <v>826</v>
      </c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</row>
    <row r="46" spans="1:79" s="10" customFormat="1" ht="16.5">
      <c r="A46" s="73" t="s">
        <v>434</v>
      </c>
      <c r="B46" s="1" t="s">
        <v>232</v>
      </c>
      <c r="C46" s="15" t="s">
        <v>435</v>
      </c>
      <c r="D46" s="3">
        <v>103</v>
      </c>
      <c r="E46" s="3"/>
      <c r="F46" s="3"/>
      <c r="G46" s="3">
        <v>3</v>
      </c>
      <c r="H46" s="3">
        <f t="shared" si="1"/>
        <v>106</v>
      </c>
      <c r="I46" s="48"/>
      <c r="J46" s="8" t="s">
        <v>16</v>
      </c>
      <c r="K46" s="48"/>
      <c r="L46" s="8"/>
      <c r="M46" s="11" t="s">
        <v>433</v>
      </c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</row>
    <row r="47" spans="1:79" s="10" customFormat="1" ht="16.5">
      <c r="A47" s="73" t="s">
        <v>468</v>
      </c>
      <c r="B47" s="11" t="s">
        <v>24</v>
      </c>
      <c r="C47" s="15" t="s">
        <v>469</v>
      </c>
      <c r="D47" s="3">
        <v>100</v>
      </c>
      <c r="E47" s="3">
        <v>3</v>
      </c>
      <c r="F47" s="3"/>
      <c r="G47" s="3">
        <v>3</v>
      </c>
      <c r="H47" s="3">
        <f t="shared" si="1"/>
        <v>106</v>
      </c>
      <c r="I47" s="48"/>
      <c r="J47" s="8" t="s">
        <v>16</v>
      </c>
      <c r="K47" s="48"/>
      <c r="L47" s="8"/>
      <c r="M47" s="1" t="s">
        <v>806</v>
      </c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</row>
    <row r="48" spans="1:79" s="10" customFormat="1" ht="16.5">
      <c r="A48" s="73" t="s">
        <v>449</v>
      </c>
      <c r="B48" s="1" t="s">
        <v>450</v>
      </c>
      <c r="C48" s="15" t="s">
        <v>451</v>
      </c>
      <c r="D48" s="3">
        <v>100</v>
      </c>
      <c r="E48" s="3"/>
      <c r="F48" s="8" t="s">
        <v>16</v>
      </c>
      <c r="G48" s="3">
        <v>3</v>
      </c>
      <c r="H48" s="3">
        <f t="shared" si="1"/>
        <v>103</v>
      </c>
      <c r="I48" s="48"/>
      <c r="J48" s="8" t="s">
        <v>16</v>
      </c>
      <c r="K48" s="48"/>
      <c r="L48" s="8"/>
      <c r="M48" s="1" t="s">
        <v>806</v>
      </c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</row>
    <row r="49" spans="1:79" s="10" customFormat="1" ht="16.5">
      <c r="A49" s="73" t="s">
        <v>559</v>
      </c>
      <c r="B49" s="1" t="s">
        <v>560</v>
      </c>
      <c r="C49" s="15" t="s">
        <v>561</v>
      </c>
      <c r="D49" s="3">
        <v>87</v>
      </c>
      <c r="E49" s="3"/>
      <c r="F49" s="3"/>
      <c r="G49" s="3">
        <v>15</v>
      </c>
      <c r="H49" s="3">
        <f t="shared" si="1"/>
        <v>102</v>
      </c>
      <c r="I49" s="48"/>
      <c r="J49" s="8" t="s">
        <v>16</v>
      </c>
      <c r="K49" s="48"/>
      <c r="L49" s="8"/>
      <c r="M49" s="11" t="s">
        <v>499</v>
      </c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</row>
    <row r="50" spans="1:79" s="10" customFormat="1" ht="16.5">
      <c r="A50" s="73" t="s">
        <v>541</v>
      </c>
      <c r="B50" s="1" t="s">
        <v>542</v>
      </c>
      <c r="C50" s="15" t="s">
        <v>543</v>
      </c>
      <c r="D50" s="3">
        <v>93</v>
      </c>
      <c r="E50" s="3">
        <v>6</v>
      </c>
      <c r="F50" s="3"/>
      <c r="G50" s="3">
        <v>3</v>
      </c>
      <c r="H50" s="3">
        <f t="shared" si="1"/>
        <v>102</v>
      </c>
      <c r="I50" s="48"/>
      <c r="J50" s="8" t="s">
        <v>16</v>
      </c>
      <c r="K50" s="48"/>
      <c r="L50" s="8"/>
      <c r="M50" s="1" t="s">
        <v>544</v>
      </c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</row>
    <row r="51" spans="1:79" s="10" customFormat="1" ht="16.5">
      <c r="A51" s="73" t="s">
        <v>556</v>
      </c>
      <c r="B51" s="1" t="s">
        <v>557</v>
      </c>
      <c r="C51" s="15" t="s">
        <v>558</v>
      </c>
      <c r="D51" s="3">
        <v>99</v>
      </c>
      <c r="E51" s="3"/>
      <c r="F51" s="3"/>
      <c r="G51" s="3">
        <v>3</v>
      </c>
      <c r="H51" s="3">
        <f t="shared" si="1"/>
        <v>102</v>
      </c>
      <c r="I51" s="8" t="s">
        <v>16</v>
      </c>
      <c r="J51" s="48"/>
      <c r="K51" s="48"/>
      <c r="L51" s="8"/>
      <c r="M51" s="1" t="s">
        <v>445</v>
      </c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</row>
    <row r="52" spans="1:79" s="10" customFormat="1" ht="16.5">
      <c r="A52" s="73" t="s">
        <v>503</v>
      </c>
      <c r="B52" s="1" t="s">
        <v>504</v>
      </c>
      <c r="C52" s="15" t="s">
        <v>505</v>
      </c>
      <c r="D52" s="3">
        <v>94</v>
      </c>
      <c r="E52" s="3">
        <v>3</v>
      </c>
      <c r="F52" s="3"/>
      <c r="G52" s="3">
        <v>3</v>
      </c>
      <c r="H52" s="3">
        <f t="shared" si="1"/>
        <v>100</v>
      </c>
      <c r="I52" s="48"/>
      <c r="J52" s="8" t="s">
        <v>16</v>
      </c>
      <c r="K52" s="48"/>
      <c r="L52" s="8"/>
      <c r="M52" s="1" t="s">
        <v>802</v>
      </c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</row>
    <row r="53" spans="1:79" s="10" customFormat="1" ht="16.5">
      <c r="A53" s="73" t="s">
        <v>500</v>
      </c>
      <c r="B53" s="1" t="s">
        <v>501</v>
      </c>
      <c r="C53" s="15" t="s">
        <v>502</v>
      </c>
      <c r="D53" s="3">
        <v>91</v>
      </c>
      <c r="E53" s="3">
        <v>6</v>
      </c>
      <c r="F53" s="3"/>
      <c r="G53" s="3">
        <v>3</v>
      </c>
      <c r="H53" s="3">
        <f t="shared" si="1"/>
        <v>100</v>
      </c>
      <c r="I53" s="48"/>
      <c r="J53" s="8" t="s">
        <v>16</v>
      </c>
      <c r="K53" s="48"/>
      <c r="L53" s="8"/>
      <c r="M53" s="1" t="s">
        <v>825</v>
      </c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</row>
    <row r="54" spans="1:79" s="10" customFormat="1" ht="16.5">
      <c r="A54" s="73" t="s">
        <v>548</v>
      </c>
      <c r="B54" s="1" t="s">
        <v>280</v>
      </c>
      <c r="C54" s="15" t="s">
        <v>549</v>
      </c>
      <c r="D54" s="3">
        <v>81</v>
      </c>
      <c r="E54" s="3">
        <v>3</v>
      </c>
      <c r="F54" s="3"/>
      <c r="G54" s="3">
        <v>15</v>
      </c>
      <c r="H54" s="3">
        <f t="shared" si="1"/>
        <v>99</v>
      </c>
      <c r="I54" s="48"/>
      <c r="J54" s="8" t="s">
        <v>16</v>
      </c>
      <c r="K54" s="48"/>
      <c r="L54" s="8"/>
      <c r="M54" s="11" t="s">
        <v>824</v>
      </c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</row>
    <row r="55" spans="1:79" s="10" customFormat="1" ht="16.5">
      <c r="A55" s="73" t="s">
        <v>564</v>
      </c>
      <c r="B55" s="1" t="s">
        <v>476</v>
      </c>
      <c r="C55" s="15" t="s">
        <v>565</v>
      </c>
      <c r="D55" s="3">
        <v>99</v>
      </c>
      <c r="E55" s="3"/>
      <c r="F55" s="3"/>
      <c r="G55" s="3"/>
      <c r="H55" s="3">
        <f t="shared" si="1"/>
        <v>99</v>
      </c>
      <c r="I55" s="48"/>
      <c r="J55" s="8" t="s">
        <v>16</v>
      </c>
      <c r="K55" s="48"/>
      <c r="L55" s="8"/>
      <c r="M55" s="1" t="s">
        <v>566</v>
      </c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</row>
    <row r="56" spans="1:79" s="10" customFormat="1" ht="16.5">
      <c r="A56" s="73" t="s">
        <v>550</v>
      </c>
      <c r="B56" s="1" t="s">
        <v>551</v>
      </c>
      <c r="C56" s="15" t="s">
        <v>552</v>
      </c>
      <c r="D56" s="3">
        <v>87</v>
      </c>
      <c r="E56" s="3">
        <v>6</v>
      </c>
      <c r="F56" s="3"/>
      <c r="G56" s="3">
        <v>3</v>
      </c>
      <c r="H56" s="3">
        <f t="shared" si="1"/>
        <v>96</v>
      </c>
      <c r="I56" s="49"/>
      <c r="J56" s="8" t="s">
        <v>16</v>
      </c>
      <c r="K56" s="49"/>
      <c r="L56" s="8"/>
      <c r="M56" s="1" t="s">
        <v>553</v>
      </c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</row>
    <row r="57" spans="1:79" s="10" customFormat="1" ht="16.5">
      <c r="A57" s="73" t="s">
        <v>545</v>
      </c>
      <c r="B57" s="1" t="s">
        <v>546</v>
      </c>
      <c r="C57" s="15" t="s">
        <v>547</v>
      </c>
      <c r="D57" s="3">
        <v>92</v>
      </c>
      <c r="E57" s="3"/>
      <c r="F57" s="8" t="s">
        <v>16</v>
      </c>
      <c r="G57" s="3">
        <v>3</v>
      </c>
      <c r="H57" s="3">
        <f t="shared" si="1"/>
        <v>95</v>
      </c>
      <c r="I57" s="48"/>
      <c r="J57" s="8" t="s">
        <v>16</v>
      </c>
      <c r="K57" s="48"/>
      <c r="L57" s="8"/>
      <c r="M57" s="11" t="s">
        <v>807</v>
      </c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</row>
    <row r="58" spans="1:79" s="10" customFormat="1" ht="16.5">
      <c r="A58" s="73" t="s">
        <v>523</v>
      </c>
      <c r="B58" s="1" t="s">
        <v>524</v>
      </c>
      <c r="C58" s="15" t="s">
        <v>525</v>
      </c>
      <c r="D58" s="3">
        <v>89</v>
      </c>
      <c r="E58" s="3"/>
      <c r="F58" s="3"/>
      <c r="G58" s="3">
        <v>4</v>
      </c>
      <c r="H58" s="3">
        <f t="shared" si="1"/>
        <v>93</v>
      </c>
      <c r="I58" s="48"/>
      <c r="J58" s="8" t="s">
        <v>16</v>
      </c>
      <c r="K58" s="48"/>
      <c r="L58" s="8"/>
      <c r="M58" s="1" t="s">
        <v>766</v>
      </c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</row>
    <row r="59" spans="1:79" s="10" customFormat="1" ht="16.5">
      <c r="A59" s="73" t="s">
        <v>479</v>
      </c>
      <c r="B59" s="1" t="s">
        <v>258</v>
      </c>
      <c r="C59" s="15" t="s">
        <v>480</v>
      </c>
      <c r="D59" s="3">
        <v>91</v>
      </c>
      <c r="E59" s="3"/>
      <c r="F59" s="3"/>
      <c r="G59" s="3"/>
      <c r="H59" s="3">
        <f t="shared" si="1"/>
        <v>91</v>
      </c>
      <c r="I59" s="48"/>
      <c r="J59" s="8" t="s">
        <v>16</v>
      </c>
      <c r="K59" s="48"/>
      <c r="L59" s="8"/>
      <c r="M59" s="1" t="s">
        <v>766</v>
      </c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</row>
    <row r="60" spans="1:79" s="10" customFormat="1" ht="16.5">
      <c r="A60" s="73" t="s">
        <v>520</v>
      </c>
      <c r="B60" s="1" t="s">
        <v>414</v>
      </c>
      <c r="C60" s="15" t="s">
        <v>521</v>
      </c>
      <c r="D60" s="3">
        <v>85</v>
      </c>
      <c r="E60" s="3">
        <v>3</v>
      </c>
      <c r="F60" s="3"/>
      <c r="G60" s="3">
        <v>3</v>
      </c>
      <c r="H60" s="3">
        <f t="shared" si="1"/>
        <v>91</v>
      </c>
      <c r="I60" s="48"/>
      <c r="J60" s="8" t="s">
        <v>16</v>
      </c>
      <c r="K60" s="48"/>
      <c r="L60" s="8"/>
      <c r="M60" s="1" t="s">
        <v>825</v>
      </c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</row>
    <row r="61" spans="1:13" ht="16.5">
      <c r="A61" s="73" t="s">
        <v>760</v>
      </c>
      <c r="B61" s="1" t="s">
        <v>761</v>
      </c>
      <c r="C61" s="15" t="s">
        <v>780</v>
      </c>
      <c r="D61" s="3">
        <v>78</v>
      </c>
      <c r="E61" s="3">
        <v>4</v>
      </c>
      <c r="F61" s="3"/>
      <c r="G61" s="3">
        <v>5</v>
      </c>
      <c r="H61" s="3">
        <f t="shared" si="1"/>
        <v>87</v>
      </c>
      <c r="I61" s="8" t="s">
        <v>16</v>
      </c>
      <c r="J61" s="48"/>
      <c r="K61" s="48"/>
      <c r="L61" s="8"/>
      <c r="M61" s="1" t="s">
        <v>824</v>
      </c>
    </row>
    <row r="62" spans="1:13" ht="16.5">
      <c r="A62" s="73" t="s">
        <v>572</v>
      </c>
      <c r="B62" s="1" t="s">
        <v>280</v>
      </c>
      <c r="C62" s="15" t="s">
        <v>573</v>
      </c>
      <c r="D62" s="3">
        <v>81</v>
      </c>
      <c r="E62" s="3"/>
      <c r="F62" s="3"/>
      <c r="G62" s="3">
        <v>5</v>
      </c>
      <c r="H62" s="3">
        <f t="shared" si="1"/>
        <v>86</v>
      </c>
      <c r="I62" s="48"/>
      <c r="J62" s="8" t="s">
        <v>16</v>
      </c>
      <c r="K62" s="48"/>
      <c r="L62" s="8"/>
      <c r="M62" s="1" t="s">
        <v>822</v>
      </c>
    </row>
    <row r="63" spans="1:13" ht="16.5">
      <c r="A63" s="73" t="s">
        <v>576</v>
      </c>
      <c r="B63" s="1" t="s">
        <v>198</v>
      </c>
      <c r="C63" s="15" t="s">
        <v>577</v>
      </c>
      <c r="D63" s="3">
        <v>79</v>
      </c>
      <c r="E63" s="3"/>
      <c r="F63" s="3"/>
      <c r="G63" s="3">
        <v>3</v>
      </c>
      <c r="H63" s="3">
        <f t="shared" si="1"/>
        <v>82</v>
      </c>
      <c r="I63" s="48"/>
      <c r="J63" s="8" t="s">
        <v>16</v>
      </c>
      <c r="K63" s="48"/>
      <c r="L63" s="8"/>
      <c r="M63" s="1" t="s">
        <v>801</v>
      </c>
    </row>
    <row r="64" spans="1:79" ht="16.5">
      <c r="A64" s="73" t="s">
        <v>538</v>
      </c>
      <c r="B64" s="11" t="s">
        <v>539</v>
      </c>
      <c r="C64" s="15" t="s">
        <v>540</v>
      </c>
      <c r="D64" s="3">
        <v>73</v>
      </c>
      <c r="E64" s="3"/>
      <c r="F64" s="3"/>
      <c r="G64" s="3">
        <v>3</v>
      </c>
      <c r="H64" s="3">
        <f t="shared" si="1"/>
        <v>76</v>
      </c>
      <c r="I64" s="49"/>
      <c r="J64" s="8" t="s">
        <v>16</v>
      </c>
      <c r="K64" s="49"/>
      <c r="L64" s="8"/>
      <c r="M64" s="11" t="s">
        <v>824</v>
      </c>
      <c r="N64" s="10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</row>
    <row r="65" spans="1:13" ht="16.5">
      <c r="A65" s="73" t="s">
        <v>508</v>
      </c>
      <c r="B65" s="1" t="s">
        <v>14</v>
      </c>
      <c r="C65" s="15" t="s">
        <v>509</v>
      </c>
      <c r="D65" s="3">
        <v>66</v>
      </c>
      <c r="E65" s="3">
        <v>3</v>
      </c>
      <c r="F65" s="3"/>
      <c r="G65" s="3"/>
      <c r="H65" s="3">
        <f t="shared" si="1"/>
        <v>69</v>
      </c>
      <c r="I65" s="8" t="s">
        <v>16</v>
      </c>
      <c r="J65" s="48"/>
      <c r="K65" s="48"/>
      <c r="L65" s="8"/>
      <c r="M65" s="1" t="s">
        <v>823</v>
      </c>
    </row>
    <row r="66" spans="1:13" ht="16.5">
      <c r="A66" s="73" t="s">
        <v>567</v>
      </c>
      <c r="B66" s="1" t="s">
        <v>96</v>
      </c>
      <c r="C66" s="15" t="s">
        <v>568</v>
      </c>
      <c r="D66" s="3">
        <v>61</v>
      </c>
      <c r="E66" s="3">
        <v>3</v>
      </c>
      <c r="F66" s="3"/>
      <c r="G66" s="3">
        <v>3</v>
      </c>
      <c r="H66" s="3">
        <f t="shared" si="1"/>
        <v>67</v>
      </c>
      <c r="I66" s="48"/>
      <c r="J66" s="8" t="s">
        <v>16</v>
      </c>
      <c r="K66" s="48"/>
      <c r="L66" s="8"/>
      <c r="M66" s="11" t="s">
        <v>743</v>
      </c>
    </row>
    <row r="67" spans="1:13" ht="16.5">
      <c r="A67" s="112" t="s">
        <v>562</v>
      </c>
      <c r="B67" s="113" t="s">
        <v>64</v>
      </c>
      <c r="C67" s="114" t="s">
        <v>563</v>
      </c>
      <c r="D67" s="115">
        <v>9</v>
      </c>
      <c r="E67" s="115"/>
      <c r="F67" s="115"/>
      <c r="G67" s="115"/>
      <c r="H67" s="115">
        <f t="shared" si="1"/>
        <v>9</v>
      </c>
      <c r="I67" s="117"/>
      <c r="J67" s="116" t="s">
        <v>16</v>
      </c>
      <c r="K67" s="117"/>
      <c r="L67" s="116"/>
      <c r="M67" s="113" t="s">
        <v>801</v>
      </c>
    </row>
    <row r="68" spans="1:79" ht="17.25" thickBot="1">
      <c r="A68" s="82" t="s">
        <v>528</v>
      </c>
      <c r="B68" s="120" t="s">
        <v>289</v>
      </c>
      <c r="C68" s="54" t="s">
        <v>529</v>
      </c>
      <c r="D68" s="7"/>
      <c r="E68" s="7"/>
      <c r="F68" s="7"/>
      <c r="G68" s="7">
        <v>3</v>
      </c>
      <c r="H68" s="7">
        <f t="shared" si="1"/>
        <v>3</v>
      </c>
      <c r="I68" s="121"/>
      <c r="J68" s="47" t="s">
        <v>16</v>
      </c>
      <c r="K68" s="121"/>
      <c r="L68" s="47"/>
      <c r="M68" s="44" t="s">
        <v>800</v>
      </c>
      <c r="N68" s="10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</row>
    <row r="69" spans="1:79" s="10" customFormat="1" ht="16.5">
      <c r="A69" s="105" t="s">
        <v>603</v>
      </c>
      <c r="B69" s="74" t="s">
        <v>123</v>
      </c>
      <c r="C69" s="75" t="s">
        <v>604</v>
      </c>
      <c r="D69" s="76">
        <v>121</v>
      </c>
      <c r="E69" s="76">
        <v>6</v>
      </c>
      <c r="F69" s="77" t="s">
        <v>16</v>
      </c>
      <c r="G69" s="76">
        <v>6</v>
      </c>
      <c r="H69" s="38">
        <f t="shared" si="1"/>
        <v>133</v>
      </c>
      <c r="I69" s="52"/>
      <c r="J69" s="78"/>
      <c r="K69" s="52"/>
      <c r="L69" s="77" t="s">
        <v>16</v>
      </c>
      <c r="M69" s="36" t="s">
        <v>771</v>
      </c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</row>
    <row r="70" spans="1:79" s="10" customFormat="1" ht="16.5">
      <c r="A70" s="73" t="s">
        <v>581</v>
      </c>
      <c r="B70" s="1" t="s">
        <v>582</v>
      </c>
      <c r="C70" s="15" t="s">
        <v>583</v>
      </c>
      <c r="D70" s="3">
        <v>121</v>
      </c>
      <c r="E70" s="3">
        <v>6</v>
      </c>
      <c r="F70" s="3"/>
      <c r="G70" s="3">
        <v>6</v>
      </c>
      <c r="H70" s="38">
        <f aca="true" t="shared" si="2" ref="H70:H101">SUM(D70:G70)</f>
        <v>133</v>
      </c>
      <c r="I70" s="50"/>
      <c r="J70" s="50"/>
      <c r="K70" s="48"/>
      <c r="L70" s="8" t="s">
        <v>16</v>
      </c>
      <c r="M70" s="1" t="s">
        <v>584</v>
      </c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</row>
    <row r="71" spans="1:79" s="10" customFormat="1" ht="16.5">
      <c r="A71" s="80" t="s">
        <v>587</v>
      </c>
      <c r="B71" s="4" t="s">
        <v>588</v>
      </c>
      <c r="C71" s="56" t="s">
        <v>589</v>
      </c>
      <c r="D71" s="6">
        <v>127</v>
      </c>
      <c r="E71" s="6"/>
      <c r="F71" s="6"/>
      <c r="G71" s="6">
        <v>3</v>
      </c>
      <c r="H71" s="38">
        <f t="shared" si="2"/>
        <v>130</v>
      </c>
      <c r="I71" s="48"/>
      <c r="J71" s="51"/>
      <c r="K71" s="48"/>
      <c r="L71" s="16" t="s">
        <v>16</v>
      </c>
      <c r="M71" s="25" t="s">
        <v>772</v>
      </c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</row>
    <row r="72" spans="1:79" s="10" customFormat="1" ht="16.5">
      <c r="A72" s="73" t="s">
        <v>594</v>
      </c>
      <c r="B72" s="1" t="s">
        <v>595</v>
      </c>
      <c r="C72" s="15" t="s">
        <v>596</v>
      </c>
      <c r="D72" s="3">
        <v>121</v>
      </c>
      <c r="E72" s="3">
        <v>3</v>
      </c>
      <c r="F72" s="3"/>
      <c r="G72" s="3">
        <v>3</v>
      </c>
      <c r="H72" s="38">
        <f t="shared" si="2"/>
        <v>127</v>
      </c>
      <c r="I72" s="50"/>
      <c r="J72" s="50"/>
      <c r="K72" s="48"/>
      <c r="L72" s="8" t="s">
        <v>16</v>
      </c>
      <c r="M72" s="1" t="s">
        <v>597</v>
      </c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</row>
    <row r="73" spans="1:79" s="10" customFormat="1" ht="16.5">
      <c r="A73" s="73" t="s">
        <v>598</v>
      </c>
      <c r="B73" s="1" t="s">
        <v>599</v>
      </c>
      <c r="C73" s="15" t="s">
        <v>600</v>
      </c>
      <c r="D73" s="3">
        <v>123</v>
      </c>
      <c r="E73" s="3"/>
      <c r="F73" s="3"/>
      <c r="G73" s="3">
        <v>3</v>
      </c>
      <c r="H73" s="38">
        <f t="shared" si="2"/>
        <v>126</v>
      </c>
      <c r="I73" s="48"/>
      <c r="J73" s="50"/>
      <c r="K73" s="48"/>
      <c r="L73" s="8" t="s">
        <v>16</v>
      </c>
      <c r="M73" s="1" t="s">
        <v>591</v>
      </c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</row>
    <row r="74" spans="1:79" s="10" customFormat="1" ht="16.5">
      <c r="A74" s="73" t="s">
        <v>601</v>
      </c>
      <c r="B74" s="1" t="s">
        <v>460</v>
      </c>
      <c r="C74" s="15" t="s">
        <v>602</v>
      </c>
      <c r="D74" s="3">
        <v>123</v>
      </c>
      <c r="E74" s="3"/>
      <c r="F74" s="3"/>
      <c r="G74" s="3">
        <v>1</v>
      </c>
      <c r="H74" s="38">
        <f t="shared" si="2"/>
        <v>124</v>
      </c>
      <c r="I74" s="48"/>
      <c r="J74" s="50"/>
      <c r="K74" s="8" t="s">
        <v>16</v>
      </c>
      <c r="L74" s="48"/>
      <c r="M74" s="1" t="s">
        <v>799</v>
      </c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</row>
    <row r="75" spans="1:79" s="10" customFormat="1" ht="16.5">
      <c r="A75" s="73" t="s">
        <v>611</v>
      </c>
      <c r="B75" s="1" t="s">
        <v>121</v>
      </c>
      <c r="C75" s="15" t="s">
        <v>612</v>
      </c>
      <c r="D75" s="3">
        <v>123</v>
      </c>
      <c r="E75" s="3"/>
      <c r="F75" s="8" t="s">
        <v>16</v>
      </c>
      <c r="G75" s="3"/>
      <c r="H75" s="38">
        <f t="shared" si="2"/>
        <v>123</v>
      </c>
      <c r="I75" s="50"/>
      <c r="J75" s="50"/>
      <c r="K75" s="8" t="s">
        <v>16</v>
      </c>
      <c r="L75" s="48"/>
      <c r="M75" s="1" t="s">
        <v>467</v>
      </c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</row>
    <row r="76" spans="1:79" s="10" customFormat="1" ht="16.5">
      <c r="A76" s="73" t="s">
        <v>613</v>
      </c>
      <c r="B76" s="1" t="s">
        <v>417</v>
      </c>
      <c r="C76" s="15" t="s">
        <v>614</v>
      </c>
      <c r="D76" s="3">
        <v>111</v>
      </c>
      <c r="E76" s="3">
        <v>6</v>
      </c>
      <c r="F76" s="3"/>
      <c r="G76" s="3">
        <v>5</v>
      </c>
      <c r="H76" s="38">
        <f t="shared" si="2"/>
        <v>122</v>
      </c>
      <c r="I76" s="50"/>
      <c r="J76" s="50"/>
      <c r="K76" s="48"/>
      <c r="L76" s="8" t="s">
        <v>16</v>
      </c>
      <c r="M76" s="1" t="s">
        <v>777</v>
      </c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</row>
    <row r="77" spans="1:79" s="10" customFormat="1" ht="16.5">
      <c r="A77" s="73" t="s">
        <v>619</v>
      </c>
      <c r="B77" s="1" t="s">
        <v>350</v>
      </c>
      <c r="C77" s="15" t="s">
        <v>620</v>
      </c>
      <c r="D77" s="3">
        <v>117</v>
      </c>
      <c r="E77" s="3"/>
      <c r="F77" s="3"/>
      <c r="G77" s="3">
        <v>5</v>
      </c>
      <c r="H77" s="38">
        <f t="shared" si="2"/>
        <v>122</v>
      </c>
      <c r="I77" s="48"/>
      <c r="J77" s="50"/>
      <c r="K77" s="48"/>
      <c r="L77" s="8" t="s">
        <v>16</v>
      </c>
      <c r="M77" s="1" t="s">
        <v>621</v>
      </c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</row>
    <row r="78" spans="1:79" s="10" customFormat="1" ht="16.5">
      <c r="A78" s="73" t="s">
        <v>605</v>
      </c>
      <c r="B78" s="1" t="s">
        <v>606</v>
      </c>
      <c r="C78" s="15" t="s">
        <v>607</v>
      </c>
      <c r="D78" s="3">
        <v>121</v>
      </c>
      <c r="E78" s="3"/>
      <c r="F78" s="3"/>
      <c r="G78" s="3"/>
      <c r="H78" s="38">
        <f t="shared" si="2"/>
        <v>121</v>
      </c>
      <c r="I78" s="48"/>
      <c r="J78" s="50"/>
      <c r="K78" s="48"/>
      <c r="L78" s="8" t="s">
        <v>16</v>
      </c>
      <c r="M78" s="1" t="s">
        <v>767</v>
      </c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</row>
    <row r="79" spans="1:79" s="10" customFormat="1" ht="16.5">
      <c r="A79" s="73" t="s">
        <v>646</v>
      </c>
      <c r="B79" s="1" t="s">
        <v>395</v>
      </c>
      <c r="C79" s="15" t="s">
        <v>647</v>
      </c>
      <c r="D79" s="3">
        <v>119</v>
      </c>
      <c r="E79" s="3"/>
      <c r="F79" s="3"/>
      <c r="G79" s="3"/>
      <c r="H79" s="3">
        <f t="shared" si="2"/>
        <v>119</v>
      </c>
      <c r="I79" s="48"/>
      <c r="J79" s="50"/>
      <c r="K79" s="8" t="s">
        <v>16</v>
      </c>
      <c r="L79" s="48"/>
      <c r="M79" s="1" t="s">
        <v>852</v>
      </c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</row>
    <row r="80" spans="1:79" s="10" customFormat="1" ht="16.5">
      <c r="A80" s="73" t="s">
        <v>629</v>
      </c>
      <c r="B80" s="1" t="s">
        <v>367</v>
      </c>
      <c r="C80" s="15" t="s">
        <v>630</v>
      </c>
      <c r="D80" s="3">
        <v>115</v>
      </c>
      <c r="E80" s="3"/>
      <c r="F80" s="3"/>
      <c r="G80" s="3">
        <v>3</v>
      </c>
      <c r="H80" s="3">
        <f t="shared" si="2"/>
        <v>118</v>
      </c>
      <c r="I80" s="48"/>
      <c r="J80" s="50"/>
      <c r="K80" s="48"/>
      <c r="L80" s="8" t="s">
        <v>16</v>
      </c>
      <c r="M80" s="1" t="s">
        <v>784</v>
      </c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</row>
    <row r="81" spans="1:79" s="10" customFormat="1" ht="16.5">
      <c r="A81" s="73" t="s">
        <v>642</v>
      </c>
      <c r="B81" s="1" t="s">
        <v>194</v>
      </c>
      <c r="C81" s="15" t="s">
        <v>643</v>
      </c>
      <c r="D81" s="72">
        <v>113</v>
      </c>
      <c r="E81" s="3"/>
      <c r="F81" s="3"/>
      <c r="G81" s="3">
        <v>5</v>
      </c>
      <c r="H81" s="3">
        <f t="shared" si="2"/>
        <v>118</v>
      </c>
      <c r="I81" s="48"/>
      <c r="J81" s="50"/>
      <c r="K81" s="48"/>
      <c r="L81" s="8" t="s">
        <v>16</v>
      </c>
      <c r="M81" s="1" t="s">
        <v>775</v>
      </c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</row>
    <row r="82" spans="1:79" s="10" customFormat="1" ht="16.5">
      <c r="A82" s="73" t="s">
        <v>650</v>
      </c>
      <c r="B82" s="1" t="s">
        <v>249</v>
      </c>
      <c r="C82" s="15" t="s">
        <v>651</v>
      </c>
      <c r="D82" s="3">
        <v>115</v>
      </c>
      <c r="E82" s="3">
        <v>3</v>
      </c>
      <c r="F82" s="8" t="s">
        <v>16</v>
      </c>
      <c r="G82" s="3"/>
      <c r="H82" s="3">
        <f t="shared" si="2"/>
        <v>118</v>
      </c>
      <c r="I82" s="48"/>
      <c r="J82" s="50"/>
      <c r="K82" s="8" t="s">
        <v>16</v>
      </c>
      <c r="L82" s="48"/>
      <c r="M82" s="1" t="s">
        <v>838</v>
      </c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</row>
    <row r="83" spans="1:79" s="10" customFormat="1" ht="16.5">
      <c r="A83" s="106" t="s">
        <v>662</v>
      </c>
      <c r="B83" s="11" t="s">
        <v>663</v>
      </c>
      <c r="C83" s="15" t="s">
        <v>664</v>
      </c>
      <c r="D83" s="3">
        <v>107</v>
      </c>
      <c r="E83" s="3">
        <v>7</v>
      </c>
      <c r="F83" s="3"/>
      <c r="G83" s="3">
        <v>3</v>
      </c>
      <c r="H83" s="3">
        <f t="shared" si="2"/>
        <v>117</v>
      </c>
      <c r="I83" s="49"/>
      <c r="J83" s="8"/>
      <c r="K83" s="49"/>
      <c r="L83" s="8" t="s">
        <v>16</v>
      </c>
      <c r="M83" s="1" t="s">
        <v>665</v>
      </c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</row>
    <row r="84" spans="1:79" s="10" customFormat="1" ht="16.5">
      <c r="A84" s="73" t="s">
        <v>590</v>
      </c>
      <c r="B84" s="1" t="s">
        <v>639</v>
      </c>
      <c r="C84" s="15" t="s">
        <v>640</v>
      </c>
      <c r="D84" s="3">
        <v>113</v>
      </c>
      <c r="E84" s="3">
        <v>3</v>
      </c>
      <c r="F84" s="3"/>
      <c r="G84" s="3">
        <v>1</v>
      </c>
      <c r="H84" s="3">
        <f t="shared" si="2"/>
        <v>117</v>
      </c>
      <c r="I84" s="50"/>
      <c r="J84" s="50"/>
      <c r="K84" s="48"/>
      <c r="L84" s="8" t="s">
        <v>16</v>
      </c>
      <c r="M84" s="1" t="s">
        <v>641</v>
      </c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</row>
    <row r="85" spans="1:79" s="10" customFormat="1" ht="16.5">
      <c r="A85" s="73" t="s">
        <v>87</v>
      </c>
      <c r="B85" s="1" t="s">
        <v>273</v>
      </c>
      <c r="C85" s="15" t="s">
        <v>631</v>
      </c>
      <c r="D85" s="3">
        <v>117</v>
      </c>
      <c r="E85" s="3"/>
      <c r="F85" s="3" t="s">
        <v>23</v>
      </c>
      <c r="G85" s="3"/>
      <c r="H85" s="3">
        <f t="shared" si="2"/>
        <v>117</v>
      </c>
      <c r="I85" s="48"/>
      <c r="J85" s="50"/>
      <c r="K85" s="8" t="s">
        <v>16</v>
      </c>
      <c r="L85" s="48"/>
      <c r="M85" s="1" t="s">
        <v>748</v>
      </c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</row>
    <row r="86" spans="1:79" s="10" customFormat="1" ht="16.5">
      <c r="A86" s="73" t="s">
        <v>608</v>
      </c>
      <c r="B86" s="1" t="s">
        <v>609</v>
      </c>
      <c r="C86" s="15" t="s">
        <v>610</v>
      </c>
      <c r="D86" s="3">
        <v>117</v>
      </c>
      <c r="E86" s="3"/>
      <c r="F86" s="8" t="s">
        <v>16</v>
      </c>
      <c r="G86" s="3"/>
      <c r="H86" s="3">
        <f t="shared" si="2"/>
        <v>117</v>
      </c>
      <c r="I86" s="50"/>
      <c r="J86" s="50"/>
      <c r="K86" s="8" t="s">
        <v>16</v>
      </c>
      <c r="L86" s="48"/>
      <c r="M86" s="1" t="s">
        <v>800</v>
      </c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</row>
    <row r="87" spans="1:79" s="10" customFormat="1" ht="16.5">
      <c r="A87" s="73" t="s">
        <v>707</v>
      </c>
      <c r="B87" s="1" t="s">
        <v>708</v>
      </c>
      <c r="C87" s="15" t="s">
        <v>709</v>
      </c>
      <c r="D87" s="3">
        <v>117</v>
      </c>
      <c r="E87" s="3"/>
      <c r="F87" s="3"/>
      <c r="G87" s="3"/>
      <c r="H87" s="3">
        <f t="shared" si="2"/>
        <v>117</v>
      </c>
      <c r="I87" s="50"/>
      <c r="J87" s="50"/>
      <c r="K87" s="8" t="s">
        <v>16</v>
      </c>
      <c r="L87" s="48"/>
      <c r="M87" s="1" t="s">
        <v>834</v>
      </c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</row>
    <row r="88" spans="1:79" s="10" customFormat="1" ht="16.5">
      <c r="A88" s="73" t="s">
        <v>622</v>
      </c>
      <c r="B88" s="1" t="s">
        <v>238</v>
      </c>
      <c r="C88" s="15" t="s">
        <v>623</v>
      </c>
      <c r="D88" s="3">
        <v>113</v>
      </c>
      <c r="E88" s="3">
        <v>3</v>
      </c>
      <c r="F88" s="3"/>
      <c r="G88" s="3"/>
      <c r="H88" s="3">
        <f t="shared" si="2"/>
        <v>116</v>
      </c>
      <c r="I88" s="48"/>
      <c r="J88" s="50"/>
      <c r="K88" s="48"/>
      <c r="L88" s="8" t="s">
        <v>16</v>
      </c>
      <c r="M88" s="1" t="s">
        <v>785</v>
      </c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</row>
    <row r="89" spans="1:79" s="10" customFormat="1" ht="16.5">
      <c r="A89" s="73" t="s">
        <v>624</v>
      </c>
      <c r="B89" s="1" t="s">
        <v>121</v>
      </c>
      <c r="C89" s="15" t="s">
        <v>625</v>
      </c>
      <c r="D89" s="3">
        <v>113</v>
      </c>
      <c r="E89" s="3">
        <v>3</v>
      </c>
      <c r="F89" s="3"/>
      <c r="G89" s="3"/>
      <c r="H89" s="3">
        <f t="shared" si="2"/>
        <v>116</v>
      </c>
      <c r="I89" s="48"/>
      <c r="J89" s="50"/>
      <c r="K89" s="8" t="s">
        <v>16</v>
      </c>
      <c r="L89" s="48"/>
      <c r="M89" s="1" t="s">
        <v>626</v>
      </c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</row>
    <row r="90" spans="1:79" s="10" customFormat="1" ht="16.5">
      <c r="A90" s="73" t="s">
        <v>617</v>
      </c>
      <c r="B90" s="1" t="s">
        <v>66</v>
      </c>
      <c r="C90" s="15" t="s">
        <v>618</v>
      </c>
      <c r="D90" s="3">
        <v>113</v>
      </c>
      <c r="E90" s="3">
        <v>3</v>
      </c>
      <c r="F90" s="3"/>
      <c r="G90" s="3"/>
      <c r="H90" s="3">
        <f t="shared" si="2"/>
        <v>116</v>
      </c>
      <c r="I90" s="49"/>
      <c r="J90" s="50"/>
      <c r="K90" s="8" t="s">
        <v>16</v>
      </c>
      <c r="L90" s="49"/>
      <c r="M90" s="1" t="s">
        <v>544</v>
      </c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</row>
    <row r="91" spans="1:79" s="10" customFormat="1" ht="16.5">
      <c r="A91" s="73" t="s">
        <v>635</v>
      </c>
      <c r="B91" s="1" t="s">
        <v>14</v>
      </c>
      <c r="C91" s="15" t="s">
        <v>636</v>
      </c>
      <c r="D91" s="3">
        <v>115</v>
      </c>
      <c r="E91" s="3"/>
      <c r="F91" s="8"/>
      <c r="G91" s="3"/>
      <c r="H91" s="3">
        <f t="shared" si="2"/>
        <v>115</v>
      </c>
      <c r="I91" s="48"/>
      <c r="J91" s="50"/>
      <c r="K91" s="8" t="s">
        <v>16</v>
      </c>
      <c r="L91" s="48"/>
      <c r="M91" s="1" t="s">
        <v>825</v>
      </c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</row>
    <row r="92" spans="1:79" s="10" customFormat="1" ht="16.5">
      <c r="A92" s="73" t="s">
        <v>585</v>
      </c>
      <c r="B92" s="1" t="s">
        <v>14</v>
      </c>
      <c r="C92" s="15" t="s">
        <v>586</v>
      </c>
      <c r="D92" s="3">
        <v>109</v>
      </c>
      <c r="E92" s="3">
        <v>6</v>
      </c>
      <c r="F92" s="3"/>
      <c r="G92" s="3"/>
      <c r="H92" s="3">
        <f t="shared" si="2"/>
        <v>115</v>
      </c>
      <c r="I92" s="50"/>
      <c r="J92" s="50"/>
      <c r="K92" s="48"/>
      <c r="L92" s="8" t="s">
        <v>16</v>
      </c>
      <c r="M92" s="1" t="s">
        <v>839</v>
      </c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</row>
    <row r="93" spans="1:79" ht="16.5">
      <c r="A93" s="73" t="s">
        <v>592</v>
      </c>
      <c r="B93" s="1" t="s">
        <v>414</v>
      </c>
      <c r="C93" s="15" t="s">
        <v>593</v>
      </c>
      <c r="D93" s="3">
        <v>111</v>
      </c>
      <c r="E93" s="3">
        <v>3</v>
      </c>
      <c r="F93" s="8"/>
      <c r="G93" s="3"/>
      <c r="H93" s="3">
        <f t="shared" si="2"/>
        <v>114</v>
      </c>
      <c r="I93" s="48"/>
      <c r="J93" s="50"/>
      <c r="K93" s="48"/>
      <c r="L93" s="8" t="s">
        <v>16</v>
      </c>
      <c r="M93" s="1" t="s">
        <v>774</v>
      </c>
      <c r="N93" s="10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</row>
    <row r="94" spans="1:79" ht="16.5">
      <c r="A94" s="73" t="s">
        <v>627</v>
      </c>
      <c r="B94" s="1" t="s">
        <v>24</v>
      </c>
      <c r="C94" s="15" t="s">
        <v>628</v>
      </c>
      <c r="D94" s="3">
        <v>113</v>
      </c>
      <c r="E94" s="3"/>
      <c r="F94" s="3"/>
      <c r="G94" s="3">
        <v>1</v>
      </c>
      <c r="H94" s="3">
        <f t="shared" si="2"/>
        <v>114</v>
      </c>
      <c r="I94" s="48"/>
      <c r="J94" s="50"/>
      <c r="K94" s="8" t="s">
        <v>16</v>
      </c>
      <c r="L94" s="48"/>
      <c r="M94" s="1" t="s">
        <v>819</v>
      </c>
      <c r="N94" s="10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</row>
    <row r="95" spans="1:79" ht="16.5">
      <c r="A95" s="73" t="s">
        <v>666</v>
      </c>
      <c r="B95" s="1" t="s">
        <v>667</v>
      </c>
      <c r="C95" s="15" t="s">
        <v>668</v>
      </c>
      <c r="D95" s="3">
        <v>107</v>
      </c>
      <c r="E95" s="3">
        <v>3</v>
      </c>
      <c r="F95" s="3"/>
      <c r="G95" s="3"/>
      <c r="H95" s="3">
        <f t="shared" si="2"/>
        <v>110</v>
      </c>
      <c r="I95" s="49"/>
      <c r="J95" s="50"/>
      <c r="K95" s="8" t="s">
        <v>16</v>
      </c>
      <c r="L95" s="49"/>
      <c r="M95" s="1" t="s">
        <v>783</v>
      </c>
      <c r="N95" s="10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</row>
    <row r="96" spans="1:79" s="10" customFormat="1" ht="16.5">
      <c r="A96" s="73" t="s">
        <v>648</v>
      </c>
      <c r="B96" s="1" t="s">
        <v>102</v>
      </c>
      <c r="C96" s="15" t="s">
        <v>649</v>
      </c>
      <c r="D96" s="3">
        <v>109</v>
      </c>
      <c r="E96" s="3"/>
      <c r="F96" s="3"/>
      <c r="G96" s="3"/>
      <c r="H96" s="3">
        <f t="shared" si="2"/>
        <v>109</v>
      </c>
      <c r="I96" s="50"/>
      <c r="J96" s="50"/>
      <c r="K96" s="48"/>
      <c r="L96" s="8" t="s">
        <v>16</v>
      </c>
      <c r="M96" s="1" t="s">
        <v>773</v>
      </c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</row>
    <row r="97" spans="1:79" s="10" customFormat="1" ht="16.5">
      <c r="A97" s="80" t="s">
        <v>655</v>
      </c>
      <c r="B97" s="4" t="s">
        <v>656</v>
      </c>
      <c r="C97" s="56" t="s">
        <v>657</v>
      </c>
      <c r="D97" s="6">
        <v>95</v>
      </c>
      <c r="E97" s="6">
        <v>6</v>
      </c>
      <c r="F97" s="16" t="s">
        <v>16</v>
      </c>
      <c r="G97" s="6">
        <v>8</v>
      </c>
      <c r="H97" s="3">
        <f t="shared" si="2"/>
        <v>109</v>
      </c>
      <c r="I97" s="48"/>
      <c r="J97" s="51"/>
      <c r="K97" s="16" t="s">
        <v>16</v>
      </c>
      <c r="L97" s="48"/>
      <c r="M97" s="25" t="s">
        <v>747</v>
      </c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</row>
    <row r="98" spans="1:79" s="10" customFormat="1" ht="16.5">
      <c r="A98" s="80" t="s">
        <v>658</v>
      </c>
      <c r="B98" s="4" t="s">
        <v>176</v>
      </c>
      <c r="C98" s="56" t="s">
        <v>659</v>
      </c>
      <c r="D98" s="6">
        <v>103</v>
      </c>
      <c r="E98" s="6">
        <v>6</v>
      </c>
      <c r="F98" s="6"/>
      <c r="G98" s="6"/>
      <c r="H98" s="6">
        <f t="shared" si="2"/>
        <v>109</v>
      </c>
      <c r="I98" s="48"/>
      <c r="J98" s="51"/>
      <c r="K98" s="16" t="s">
        <v>16</v>
      </c>
      <c r="L98" s="48"/>
      <c r="M98" s="25" t="s">
        <v>851</v>
      </c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</row>
    <row r="99" spans="1:79" s="10" customFormat="1" ht="16.5">
      <c r="A99" s="73" t="s">
        <v>681</v>
      </c>
      <c r="B99" s="1" t="s">
        <v>417</v>
      </c>
      <c r="C99" s="15" t="s">
        <v>682</v>
      </c>
      <c r="D99" s="3">
        <v>97</v>
      </c>
      <c r="E99" s="3">
        <v>10</v>
      </c>
      <c r="F99" s="8" t="s">
        <v>16</v>
      </c>
      <c r="G99" s="3"/>
      <c r="H99" s="3">
        <f t="shared" si="2"/>
        <v>107</v>
      </c>
      <c r="I99" s="48"/>
      <c r="J99" s="50"/>
      <c r="K99" s="48"/>
      <c r="L99" s="8" t="s">
        <v>16</v>
      </c>
      <c r="M99" s="1" t="s">
        <v>773</v>
      </c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</row>
    <row r="100" spans="1:79" s="41" customFormat="1" ht="16.5">
      <c r="A100" s="73" t="s">
        <v>652</v>
      </c>
      <c r="B100" s="1" t="s">
        <v>73</v>
      </c>
      <c r="C100" s="15" t="s">
        <v>653</v>
      </c>
      <c r="D100" s="3">
        <v>107</v>
      </c>
      <c r="E100" s="3"/>
      <c r="F100" s="3"/>
      <c r="G100" s="3"/>
      <c r="H100" s="3">
        <f t="shared" si="2"/>
        <v>107</v>
      </c>
      <c r="I100" s="48"/>
      <c r="J100" s="50"/>
      <c r="K100" s="48"/>
      <c r="L100" s="8" t="s">
        <v>16</v>
      </c>
      <c r="M100" s="79" t="s">
        <v>580</v>
      </c>
      <c r="N100" s="66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</row>
    <row r="101" spans="1:79" s="10" customFormat="1" ht="16.5">
      <c r="A101" s="73" t="s">
        <v>632</v>
      </c>
      <c r="B101" s="1" t="s">
        <v>633</v>
      </c>
      <c r="C101" s="15" t="s">
        <v>634</v>
      </c>
      <c r="D101" s="3">
        <v>107</v>
      </c>
      <c r="E101" s="72"/>
      <c r="F101" s="3"/>
      <c r="G101" s="3"/>
      <c r="H101" s="3">
        <f t="shared" si="2"/>
        <v>107</v>
      </c>
      <c r="I101" s="48"/>
      <c r="J101" s="50"/>
      <c r="K101" s="8" t="s">
        <v>16</v>
      </c>
      <c r="L101" s="48"/>
      <c r="M101" s="1" t="s">
        <v>835</v>
      </c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</row>
    <row r="102" spans="1:79" s="10" customFormat="1" ht="16.5">
      <c r="A102" s="80" t="s">
        <v>671</v>
      </c>
      <c r="B102" s="4" t="s">
        <v>155</v>
      </c>
      <c r="C102" s="56" t="s">
        <v>672</v>
      </c>
      <c r="D102" s="6">
        <v>103</v>
      </c>
      <c r="E102" s="6">
        <v>3</v>
      </c>
      <c r="F102" s="6"/>
      <c r="G102" s="6"/>
      <c r="H102" s="6">
        <f aca="true" t="shared" si="3" ref="H102:H122">SUM(D102:G102)</f>
        <v>106</v>
      </c>
      <c r="I102" s="51"/>
      <c r="J102" s="51"/>
      <c r="K102" s="16" t="s">
        <v>16</v>
      </c>
      <c r="L102" s="48"/>
      <c r="M102" s="25" t="s">
        <v>837</v>
      </c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</row>
    <row r="103" spans="1:79" s="10" customFormat="1" ht="16.5">
      <c r="A103" s="73" t="s">
        <v>644</v>
      </c>
      <c r="B103" s="1" t="s">
        <v>289</v>
      </c>
      <c r="C103" s="15" t="s">
        <v>645</v>
      </c>
      <c r="D103" s="3">
        <v>102</v>
      </c>
      <c r="E103" s="3">
        <v>3</v>
      </c>
      <c r="F103" s="3"/>
      <c r="G103" s="3"/>
      <c r="H103" s="3">
        <f t="shared" si="3"/>
        <v>105</v>
      </c>
      <c r="I103" s="48"/>
      <c r="J103" s="50"/>
      <c r="K103" s="8" t="s">
        <v>16</v>
      </c>
      <c r="L103" s="48"/>
      <c r="M103" s="1" t="s">
        <v>802</v>
      </c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</row>
    <row r="104" spans="1:79" s="10" customFormat="1" ht="16.5">
      <c r="A104" s="80" t="s">
        <v>590</v>
      </c>
      <c r="B104" s="4" t="s">
        <v>660</v>
      </c>
      <c r="C104" s="56" t="s">
        <v>661</v>
      </c>
      <c r="D104" s="6">
        <v>105</v>
      </c>
      <c r="E104" s="6"/>
      <c r="F104" s="6"/>
      <c r="G104" s="6"/>
      <c r="H104" s="6">
        <f t="shared" si="3"/>
        <v>105</v>
      </c>
      <c r="I104" s="50"/>
      <c r="J104" s="50"/>
      <c r="K104" s="48"/>
      <c r="L104" s="16" t="s">
        <v>16</v>
      </c>
      <c r="M104" s="25" t="s">
        <v>769</v>
      </c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</row>
    <row r="105" spans="1:79" s="10" customFormat="1" ht="16.5">
      <c r="A105" s="73" t="s">
        <v>679</v>
      </c>
      <c r="B105" s="1" t="s">
        <v>76</v>
      </c>
      <c r="C105" s="15" t="s">
        <v>680</v>
      </c>
      <c r="D105" s="3">
        <v>101</v>
      </c>
      <c r="E105" s="3"/>
      <c r="F105" s="3"/>
      <c r="G105" s="3">
        <v>4</v>
      </c>
      <c r="H105" s="3">
        <f t="shared" si="3"/>
        <v>105</v>
      </c>
      <c r="I105" s="48"/>
      <c r="J105" s="50"/>
      <c r="K105" s="48"/>
      <c r="L105" s="8" t="s">
        <v>16</v>
      </c>
      <c r="M105" s="1" t="s">
        <v>654</v>
      </c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</row>
    <row r="106" spans="1:79" s="10" customFormat="1" ht="16.5">
      <c r="A106" s="73" t="s">
        <v>615</v>
      </c>
      <c r="B106" s="1" t="s">
        <v>178</v>
      </c>
      <c r="C106" s="15" t="s">
        <v>616</v>
      </c>
      <c r="D106" s="3">
        <v>99</v>
      </c>
      <c r="E106" s="3">
        <v>6</v>
      </c>
      <c r="F106" s="3"/>
      <c r="G106" s="3"/>
      <c r="H106" s="3">
        <f t="shared" si="3"/>
        <v>105</v>
      </c>
      <c r="I106" s="48"/>
      <c r="J106" s="50"/>
      <c r="K106" s="48"/>
      <c r="L106" s="8" t="s">
        <v>16</v>
      </c>
      <c r="M106" s="1" t="s">
        <v>776</v>
      </c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</row>
    <row r="107" spans="1:79" s="10" customFormat="1" ht="16.5">
      <c r="A107" s="73" t="s">
        <v>676</v>
      </c>
      <c r="B107" s="1" t="s">
        <v>677</v>
      </c>
      <c r="C107" s="15" t="s">
        <v>678</v>
      </c>
      <c r="D107" s="3">
        <v>101</v>
      </c>
      <c r="E107" s="3">
        <v>3</v>
      </c>
      <c r="F107" s="3"/>
      <c r="G107" s="3"/>
      <c r="H107" s="3">
        <f t="shared" si="3"/>
        <v>104</v>
      </c>
      <c r="I107" s="50"/>
      <c r="J107" s="50"/>
      <c r="K107" s="8" t="s">
        <v>16</v>
      </c>
      <c r="L107" s="48"/>
      <c r="M107" s="1" t="s">
        <v>749</v>
      </c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</row>
    <row r="108" spans="1:79" s="10" customFormat="1" ht="16.5">
      <c r="A108" s="73" t="s">
        <v>703</v>
      </c>
      <c r="B108" s="1" t="s">
        <v>367</v>
      </c>
      <c r="C108" s="15" t="s">
        <v>704</v>
      </c>
      <c r="D108" s="3">
        <v>91</v>
      </c>
      <c r="E108" s="3">
        <v>9</v>
      </c>
      <c r="F108" s="3"/>
      <c r="G108" s="3"/>
      <c r="H108" s="3">
        <f t="shared" si="3"/>
        <v>100</v>
      </c>
      <c r="I108" s="48"/>
      <c r="J108" s="50"/>
      <c r="K108" s="8" t="s">
        <v>16</v>
      </c>
      <c r="L108" s="48"/>
      <c r="M108" s="1" t="s">
        <v>741</v>
      </c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</row>
    <row r="109" spans="1:79" s="10" customFormat="1" ht="16.5">
      <c r="A109" s="73" t="s">
        <v>669</v>
      </c>
      <c r="B109" s="1" t="s">
        <v>414</v>
      </c>
      <c r="C109" s="15" t="s">
        <v>670</v>
      </c>
      <c r="D109" s="3">
        <v>97</v>
      </c>
      <c r="E109" s="3">
        <v>3</v>
      </c>
      <c r="F109" s="3"/>
      <c r="G109" s="3"/>
      <c r="H109" s="3">
        <f t="shared" si="3"/>
        <v>100</v>
      </c>
      <c r="I109" s="48"/>
      <c r="J109" s="50"/>
      <c r="K109" s="8" t="s">
        <v>16</v>
      </c>
      <c r="L109" s="48"/>
      <c r="M109" s="1" t="s">
        <v>836</v>
      </c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</row>
    <row r="110" spans="1:79" s="10" customFormat="1" ht="16.5">
      <c r="A110" s="73" t="s">
        <v>699</v>
      </c>
      <c r="B110" s="1" t="s">
        <v>121</v>
      </c>
      <c r="C110" s="15" t="s">
        <v>700</v>
      </c>
      <c r="D110" s="3">
        <v>99</v>
      </c>
      <c r="E110" s="3"/>
      <c r="F110" s="3"/>
      <c r="G110" s="3"/>
      <c r="H110" s="3">
        <f t="shared" si="3"/>
        <v>99</v>
      </c>
      <c r="I110" s="50"/>
      <c r="J110" s="50"/>
      <c r="K110" s="8" t="s">
        <v>16</v>
      </c>
      <c r="L110" s="48"/>
      <c r="M110" s="1" t="s">
        <v>821</v>
      </c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</row>
    <row r="111" spans="1:79" s="10" customFormat="1" ht="16.5">
      <c r="A111" s="106" t="s">
        <v>673</v>
      </c>
      <c r="B111" s="11" t="s">
        <v>674</v>
      </c>
      <c r="C111" s="3" t="s">
        <v>675</v>
      </c>
      <c r="D111" s="3">
        <v>98</v>
      </c>
      <c r="E111" s="3"/>
      <c r="F111" s="3"/>
      <c r="G111" s="3"/>
      <c r="H111" s="3">
        <f t="shared" si="3"/>
        <v>98</v>
      </c>
      <c r="I111" s="8"/>
      <c r="J111" s="8"/>
      <c r="K111" s="8"/>
      <c r="L111" s="8" t="s">
        <v>16</v>
      </c>
      <c r="M111" s="11" t="s">
        <v>779</v>
      </c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</row>
    <row r="112" spans="1:79" s="10" customFormat="1" ht="15.75" customHeight="1">
      <c r="A112" s="73" t="s">
        <v>701</v>
      </c>
      <c r="B112" s="1" t="s">
        <v>473</v>
      </c>
      <c r="C112" s="15" t="s">
        <v>702</v>
      </c>
      <c r="D112" s="3">
        <v>91</v>
      </c>
      <c r="E112" s="3">
        <v>6</v>
      </c>
      <c r="F112" s="3"/>
      <c r="G112" s="3"/>
      <c r="H112" s="3">
        <f t="shared" si="3"/>
        <v>97</v>
      </c>
      <c r="I112" s="48"/>
      <c r="J112" s="50"/>
      <c r="K112" s="8" t="s">
        <v>16</v>
      </c>
      <c r="L112" s="48"/>
      <c r="M112" s="1" t="s">
        <v>833</v>
      </c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</row>
    <row r="113" spans="1:79" s="10" customFormat="1" ht="16.5">
      <c r="A113" s="73" t="s">
        <v>705</v>
      </c>
      <c r="B113" s="1" t="s">
        <v>18</v>
      </c>
      <c r="C113" s="15" t="s">
        <v>706</v>
      </c>
      <c r="D113" s="3">
        <v>97</v>
      </c>
      <c r="E113" s="3"/>
      <c r="F113" s="3"/>
      <c r="G113" s="3"/>
      <c r="H113" s="3">
        <f t="shared" si="3"/>
        <v>97</v>
      </c>
      <c r="I113" s="48"/>
      <c r="J113" s="50"/>
      <c r="K113" s="8" t="s">
        <v>16</v>
      </c>
      <c r="L113" s="48"/>
      <c r="M113" s="1" t="s">
        <v>820</v>
      </c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</row>
    <row r="114" spans="1:79" s="10" customFormat="1" ht="16.5">
      <c r="A114" s="73" t="s">
        <v>689</v>
      </c>
      <c r="B114" s="1" t="s">
        <v>690</v>
      </c>
      <c r="C114" s="15" t="s">
        <v>691</v>
      </c>
      <c r="D114" s="3">
        <v>87</v>
      </c>
      <c r="E114" s="3">
        <v>6</v>
      </c>
      <c r="F114" s="3"/>
      <c r="G114" s="3">
        <v>3</v>
      </c>
      <c r="H114" s="3">
        <f t="shared" si="3"/>
        <v>96</v>
      </c>
      <c r="I114" s="48"/>
      <c r="J114" s="50"/>
      <c r="K114" s="48"/>
      <c r="L114" s="8" t="s">
        <v>16</v>
      </c>
      <c r="M114" s="1" t="s">
        <v>692</v>
      </c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</row>
    <row r="115" spans="1:79" s="10" customFormat="1" ht="16.5">
      <c r="A115" s="73" t="s">
        <v>686</v>
      </c>
      <c r="B115" s="1" t="s">
        <v>687</v>
      </c>
      <c r="C115" s="15" t="s">
        <v>688</v>
      </c>
      <c r="D115" s="3">
        <v>93</v>
      </c>
      <c r="E115" s="3">
        <v>3</v>
      </c>
      <c r="F115" s="3"/>
      <c r="G115" s="3"/>
      <c r="H115" s="3">
        <f t="shared" si="3"/>
        <v>96</v>
      </c>
      <c r="I115" s="49"/>
      <c r="J115" s="50"/>
      <c r="K115" s="8" t="s">
        <v>16</v>
      </c>
      <c r="L115" s="8"/>
      <c r="M115" s="1" t="s">
        <v>833</v>
      </c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</row>
    <row r="116" spans="1:79" s="10" customFormat="1" ht="16.5">
      <c r="A116" s="73" t="s">
        <v>696</v>
      </c>
      <c r="B116" s="1" t="s">
        <v>24</v>
      </c>
      <c r="C116" s="15" t="s">
        <v>697</v>
      </c>
      <c r="D116" s="3">
        <v>79</v>
      </c>
      <c r="E116" s="3">
        <v>6</v>
      </c>
      <c r="F116" s="3"/>
      <c r="G116" s="3">
        <v>5</v>
      </c>
      <c r="H116" s="3">
        <f t="shared" si="3"/>
        <v>90</v>
      </c>
      <c r="I116" s="48"/>
      <c r="J116" s="50"/>
      <c r="K116" s="48"/>
      <c r="L116" s="8" t="s">
        <v>16</v>
      </c>
      <c r="M116" s="1" t="s">
        <v>698</v>
      </c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</row>
    <row r="117" spans="1:79" s="10" customFormat="1" ht="16.5">
      <c r="A117" s="80" t="s">
        <v>714</v>
      </c>
      <c r="B117" s="4" t="s">
        <v>715</v>
      </c>
      <c r="C117" s="56" t="s">
        <v>716</v>
      </c>
      <c r="D117" s="6">
        <v>89</v>
      </c>
      <c r="E117" s="6"/>
      <c r="F117" s="6"/>
      <c r="G117" s="6"/>
      <c r="H117" s="6">
        <f t="shared" si="3"/>
        <v>89</v>
      </c>
      <c r="I117" s="48"/>
      <c r="J117" s="51"/>
      <c r="K117" s="48"/>
      <c r="L117" s="16" t="s">
        <v>16</v>
      </c>
      <c r="M117" s="25" t="s">
        <v>786</v>
      </c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</row>
    <row r="118" spans="1:79" s="10" customFormat="1" ht="16.5">
      <c r="A118" s="73" t="s">
        <v>710</v>
      </c>
      <c r="B118" s="1" t="s">
        <v>711</v>
      </c>
      <c r="C118" s="15" t="s">
        <v>712</v>
      </c>
      <c r="D118" s="3">
        <v>89</v>
      </c>
      <c r="E118" s="3"/>
      <c r="F118" s="3"/>
      <c r="G118" s="3"/>
      <c r="H118" s="3">
        <f t="shared" si="3"/>
        <v>89</v>
      </c>
      <c r="I118" s="48"/>
      <c r="J118" s="50"/>
      <c r="K118" s="8" t="s">
        <v>16</v>
      </c>
      <c r="L118" s="48"/>
      <c r="M118" s="1" t="s">
        <v>801</v>
      </c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</row>
    <row r="119" spans="1:79" s="10" customFormat="1" ht="16.5">
      <c r="A119" s="73" t="s">
        <v>717</v>
      </c>
      <c r="B119" s="1" t="s">
        <v>718</v>
      </c>
      <c r="C119" s="15" t="s">
        <v>719</v>
      </c>
      <c r="D119" s="3">
        <v>89</v>
      </c>
      <c r="E119" s="3"/>
      <c r="F119" s="3"/>
      <c r="G119" s="3"/>
      <c r="H119" s="3">
        <f t="shared" si="3"/>
        <v>89</v>
      </c>
      <c r="I119" s="48"/>
      <c r="J119" s="50"/>
      <c r="K119" s="48"/>
      <c r="L119" s="8" t="s">
        <v>16</v>
      </c>
      <c r="M119" s="1" t="s">
        <v>621</v>
      </c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</row>
    <row r="120" spans="1:79" s="10" customFormat="1" ht="16.5">
      <c r="A120" s="73" t="s">
        <v>713</v>
      </c>
      <c r="B120" s="1" t="s">
        <v>178</v>
      </c>
      <c r="C120" s="15" t="s">
        <v>303</v>
      </c>
      <c r="D120" s="3">
        <v>79</v>
      </c>
      <c r="E120" s="3">
        <v>6</v>
      </c>
      <c r="F120" s="3"/>
      <c r="G120" s="3"/>
      <c r="H120" s="3">
        <f t="shared" si="3"/>
        <v>85</v>
      </c>
      <c r="I120" s="48"/>
      <c r="J120" s="50"/>
      <c r="K120" s="48"/>
      <c r="L120" s="8" t="s">
        <v>16</v>
      </c>
      <c r="M120" s="1" t="s">
        <v>795</v>
      </c>
      <c r="O120" s="43"/>
      <c r="P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</row>
    <row r="121" spans="1:13" ht="16.5">
      <c r="A121" s="73" t="s">
        <v>683</v>
      </c>
      <c r="B121" s="1" t="s">
        <v>684</v>
      </c>
      <c r="C121" s="15" t="s">
        <v>685</v>
      </c>
      <c r="D121" s="3">
        <v>73</v>
      </c>
      <c r="E121" s="3">
        <v>3</v>
      </c>
      <c r="F121" s="3"/>
      <c r="G121" s="3">
        <v>8</v>
      </c>
      <c r="H121" s="3">
        <f t="shared" si="3"/>
        <v>84</v>
      </c>
      <c r="I121" s="49"/>
      <c r="J121" s="50"/>
      <c r="K121" s="49"/>
      <c r="L121" s="8" t="s">
        <v>16</v>
      </c>
      <c r="M121" s="1" t="s">
        <v>770</v>
      </c>
    </row>
    <row r="122" spans="1:13" ht="16.5">
      <c r="A122" s="73" t="s">
        <v>637</v>
      </c>
      <c r="B122" s="1" t="s">
        <v>497</v>
      </c>
      <c r="C122" s="15" t="s">
        <v>638</v>
      </c>
      <c r="D122" s="3">
        <v>79</v>
      </c>
      <c r="E122" s="3"/>
      <c r="F122" s="3"/>
      <c r="G122" s="3"/>
      <c r="H122" s="3">
        <f t="shared" si="3"/>
        <v>79</v>
      </c>
      <c r="I122" s="48"/>
      <c r="J122" s="50"/>
      <c r="K122" s="48"/>
      <c r="L122" s="8" t="s">
        <v>16</v>
      </c>
      <c r="M122" s="1" t="s">
        <v>787</v>
      </c>
    </row>
  </sheetData>
  <sheetProtection/>
  <mergeCells count="14">
    <mergeCell ref="C4:C5"/>
    <mergeCell ref="D4:D5"/>
    <mergeCell ref="E4:E5"/>
    <mergeCell ref="M4:M5"/>
    <mergeCell ref="F4:F5"/>
    <mergeCell ref="G4:G5"/>
    <mergeCell ref="I4:J4"/>
    <mergeCell ref="K4:L4"/>
    <mergeCell ref="A1:M1"/>
    <mergeCell ref="I2:L2"/>
    <mergeCell ref="H4:H5"/>
    <mergeCell ref="I3:L3"/>
    <mergeCell ref="A4:A5"/>
    <mergeCell ref="B4:B5"/>
  </mergeCells>
  <printOptions horizontalCentered="1"/>
  <pageMargins left="0" right="0" top="0.1968503937007874" bottom="0.1968503937007874" header="0.5118110236220472" footer="0.5118110236220472"/>
  <pageSetup fitToHeight="3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2015-05-25T09:03:17Z</cp:lastPrinted>
  <dcterms:created xsi:type="dcterms:W3CDTF">2009-05-19T10:15:02Z</dcterms:created>
  <dcterms:modified xsi:type="dcterms:W3CDTF">2016-10-10T09:29:40Z</dcterms:modified>
  <cp:category/>
  <cp:version/>
  <cp:contentType/>
  <cp:contentStatus/>
</cp:coreProperties>
</file>